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'BOM'!$A$1:$I$39</definedName>
  </definedNames>
  <calcPr fullCalcOnLoad="1"/>
</workbook>
</file>

<file path=xl/sharedStrings.xml><?xml version="1.0" encoding="utf-8"?>
<sst xmlns="http://schemas.openxmlformats.org/spreadsheetml/2006/main" count="88" uniqueCount="79">
  <si>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</si>
  <si>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</si>
  <si>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</si>
  <si>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</si>
  <si>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</si>
  <si>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</si>
  <si>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</si>
  <si>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</si>
  <si>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</si>
  <si>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</si>
  <si>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</si>
  <si>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</si>
  <si>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</si>
  <si>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</si>
  <si>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</si>
  <si>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</si>
  <si>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</si>
  <si>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IC1</t>
  </si>
  <si>
    <t>Conrad</t>
  </si>
  <si>
    <t>C1,C2</t>
  </si>
  <si>
    <t>10k 1% 125mW</t>
  </si>
  <si>
    <t>Bourns</t>
  </si>
  <si>
    <t>0805</t>
  </si>
  <si>
    <t>Panasonic</t>
  </si>
  <si>
    <t>SOT-23</t>
  </si>
  <si>
    <r>
      <t>BOM::070273::LiIon charger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</t>
    </r>
    <r>
      <rPr>
        <b/>
        <sz val="16"/>
        <color indexed="10"/>
        <rFont val="Arial"/>
        <family val="2"/>
      </rPr>
      <t>1.1</t>
    </r>
  </si>
  <si>
    <t>R1,R2,R6</t>
  </si>
  <si>
    <t>100k 1% 125mW</t>
  </si>
  <si>
    <t>ERJ-6ENF1002V</t>
  </si>
  <si>
    <t>Digikey</t>
  </si>
  <si>
    <t>P10.0KCCT-ND</t>
  </si>
  <si>
    <t>ERJ-6ENF1003V</t>
  </si>
  <si>
    <t>P100KCCT-ND</t>
  </si>
  <si>
    <t>R3,R4</t>
  </si>
  <si>
    <t>180mOhm 5%, 250mW</t>
  </si>
  <si>
    <t>ERJ-14RSJR18U</t>
  </si>
  <si>
    <t>1210</t>
  </si>
  <si>
    <t>R5</t>
  </si>
  <si>
    <t>P.18SCT-ND</t>
  </si>
  <si>
    <t>10uF 35V ceramic</t>
  </si>
  <si>
    <t>Taiyo Yuden</t>
  </si>
  <si>
    <t>GMK325F106ZH-T</t>
  </si>
  <si>
    <t>587-1391-6-ND</t>
  </si>
  <si>
    <t>C3,C4,C5</t>
  </si>
  <si>
    <t>GRM216F51C104ZA01D</t>
  </si>
  <si>
    <t>Murata</t>
  </si>
  <si>
    <t>490-1734-1-ND</t>
  </si>
  <si>
    <t>47nF  20% ceramic</t>
  </si>
  <si>
    <t>100nF 20% ceramic</t>
  </si>
  <si>
    <t>490-1737-1-ND</t>
  </si>
  <si>
    <t>C6</t>
  </si>
  <si>
    <t>GRM21BF51C474ZA01L</t>
  </si>
  <si>
    <t>Schottky diode BAT54</t>
  </si>
  <si>
    <t>ST</t>
  </si>
  <si>
    <t>BAT54FILM</t>
  </si>
  <si>
    <t>D1</t>
  </si>
  <si>
    <t>497-7162-1-ND</t>
  </si>
  <si>
    <t>22UH</t>
  </si>
  <si>
    <t>JW Miller</t>
  </si>
  <si>
    <t>M8760-ND</t>
  </si>
  <si>
    <t>L1</t>
  </si>
  <si>
    <t>COIL_JW_MILLER_PM2110</t>
  </si>
  <si>
    <t>PM2110-220K-RC</t>
  </si>
  <si>
    <t>MBRS540T3G</t>
  </si>
  <si>
    <t>MBRS540T3GOSCT-ND</t>
  </si>
  <si>
    <t>ON Semiconductor</t>
  </si>
  <si>
    <t>DO-214AB</t>
  </si>
  <si>
    <t>D2,D3</t>
  </si>
  <si>
    <t>MAX745</t>
  </si>
  <si>
    <t>Maxim</t>
  </si>
  <si>
    <t>MAX745EAP+</t>
  </si>
  <si>
    <t>SSOP-20</t>
  </si>
  <si>
    <t>MAX745EAP+-ND</t>
  </si>
  <si>
    <t>Dual N-channel MOSFET</t>
  </si>
  <si>
    <t>Fairchild</t>
  </si>
  <si>
    <t>FDS6911</t>
  </si>
  <si>
    <t>8-SOIC</t>
  </si>
  <si>
    <t>FDS6911CT-ND</t>
  </si>
  <si>
    <t>2-pin header with jumper pitch 100mil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</si>
</sst>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20" applyFon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49" fontId="4" fillId="5" borderId="4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0" fontId="4" fillId="5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4.00390625" style="2" bestFit="1" customWidth="1"/>
    <col min="8" max="16384" width="11.57421875" style="2" customWidth="1"/>
  </cols>
  <sheetData>
    <row r="1" spans="1:6" s="3" customFormat="1" ht="20.25">
      <c r="A1" s="17" t="s">
        <v>25</v>
      </c>
      <c r="B1" s="17"/>
      <c r="C1" s="17"/>
      <c r="D1" s="17"/>
      <c r="E1" s="17"/>
      <c r="F1" s="17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29</v>
      </c>
      <c r="H2" s="3" t="s">
        <v>18</v>
      </c>
      <c r="I2" s="3" t="s">
        <v>16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SUM(F4:F4)</f>
        <v>3</v>
      </c>
    </row>
    <row r="4" spans="1:7" ht="12.75">
      <c r="A4" s="15" t="s">
        <v>20</v>
      </c>
      <c r="B4" s="15" t="s">
        <v>23</v>
      </c>
      <c r="C4" t="s">
        <v>28</v>
      </c>
      <c r="D4" s="15" t="s">
        <v>22</v>
      </c>
      <c r="E4" s="15" t="s">
        <v>26</v>
      </c>
      <c r="F4" s="2">
        <v>3</v>
      </c>
      <c r="G4" t="s">
        <v>30</v>
      </c>
    </row>
    <row r="5" spans="1:7" ht="12.75">
      <c r="A5" s="15" t="s">
        <v>27</v>
      </c>
      <c r="B5" s="15" t="s">
        <v>21</v>
      </c>
      <c r="C5" t="s">
        <v>31</v>
      </c>
      <c r="D5" s="15" t="s">
        <v>22</v>
      </c>
      <c r="E5" s="15" t="s">
        <v>33</v>
      </c>
      <c r="F5" s="2">
        <v>2</v>
      </c>
      <c r="G5" t="s">
        <v>32</v>
      </c>
    </row>
    <row r="6" spans="1:7" ht="12.75">
      <c r="A6" s="15" t="s">
        <v>34</v>
      </c>
      <c r="B6" s="15" t="s">
        <v>23</v>
      </c>
      <c r="C6" t="s">
        <v>35</v>
      </c>
      <c r="D6" s="15" t="s">
        <v>36</v>
      </c>
      <c r="E6" s="15" t="s">
        <v>37</v>
      </c>
      <c r="F6" s="2">
        <v>1</v>
      </c>
      <c r="G6" s="15" t="s">
        <v>38</v>
      </c>
    </row>
    <row r="7" spans="1:6" s="6" customFormat="1" ht="12.75">
      <c r="A7" s="5" t="s">
        <v>6</v>
      </c>
      <c r="B7" s="5"/>
      <c r="C7" s="5"/>
      <c r="D7" s="5"/>
      <c r="E7" s="5"/>
      <c r="F7" s="6">
        <f>SUM(F8:F10)</f>
        <v>6</v>
      </c>
    </row>
    <row r="8" spans="1:7" ht="12.75">
      <c r="A8" s="15" t="s">
        <v>39</v>
      </c>
      <c r="B8" s="15" t="s">
        <v>40</v>
      </c>
      <c r="C8" t="s">
        <v>41</v>
      </c>
      <c r="D8" s="15" t="s">
        <v>36</v>
      </c>
      <c r="E8" s="15" t="s">
        <v>19</v>
      </c>
      <c r="F8" s="2">
        <v>2</v>
      </c>
      <c r="G8" t="s">
        <v>42</v>
      </c>
    </row>
    <row r="9" spans="1:7" ht="12.75">
      <c r="A9" s="15" t="s">
        <v>48</v>
      </c>
      <c r="B9" s="15" t="s">
        <v>45</v>
      </c>
      <c r="C9" t="s">
        <v>44</v>
      </c>
      <c r="D9" s="15" t="s">
        <v>22</v>
      </c>
      <c r="E9" s="15" t="s">
        <v>43</v>
      </c>
      <c r="F9" s="2">
        <v>3</v>
      </c>
      <c r="G9" t="s">
        <v>46</v>
      </c>
    </row>
    <row r="10" spans="1:7" ht="12.75">
      <c r="A10" s="15" t="s">
        <v>47</v>
      </c>
      <c r="B10" s="15" t="s">
        <v>45</v>
      </c>
      <c r="C10" t="s">
        <v>51</v>
      </c>
      <c r="D10" s="15" t="s">
        <v>22</v>
      </c>
      <c r="E10" s="15" t="s">
        <v>50</v>
      </c>
      <c r="F10" s="2">
        <v>1</v>
      </c>
      <c r="G10" t="s">
        <v>49</v>
      </c>
    </row>
    <row r="11" spans="1:6" s="6" customFormat="1" ht="12.75">
      <c r="A11" s="5" t="s">
        <v>7</v>
      </c>
      <c r="B11" s="5"/>
      <c r="C11" s="5"/>
      <c r="D11" s="5"/>
      <c r="E11" s="5"/>
      <c r="F11" s="6" t="e">
        <f>SUM(#REF!)</f>
        <v>#REF!</v>
      </c>
    </row>
    <row r="12" spans="1:7" s="21" customFormat="1" ht="12.75">
      <c r="A12" s="19" t="s">
        <v>57</v>
      </c>
      <c r="B12" s="20" t="s">
        <v>58</v>
      </c>
      <c r="C12" t="s">
        <v>62</v>
      </c>
      <c r="D12" s="20" t="s">
        <v>61</v>
      </c>
      <c r="E12" s="20" t="s">
        <v>60</v>
      </c>
      <c r="F12" s="21">
        <v>1</v>
      </c>
      <c r="G12" t="s">
        <v>59</v>
      </c>
    </row>
    <row r="13" spans="1:6" s="6" customFormat="1" ht="12.75">
      <c r="A13" s="5" t="s">
        <v>8</v>
      </c>
      <c r="B13" s="5"/>
      <c r="C13" s="5"/>
      <c r="D13" s="5"/>
      <c r="E13" s="5"/>
      <c r="F13" s="6">
        <f>SUM(F17:F17)</f>
        <v>1</v>
      </c>
    </row>
    <row r="14" spans="1:7" ht="12.75">
      <c r="A14" s="15" t="s">
        <v>52</v>
      </c>
      <c r="B14" s="15" t="s">
        <v>53</v>
      </c>
      <c r="C14" t="s">
        <v>54</v>
      </c>
      <c r="D14" s="15" t="s">
        <v>24</v>
      </c>
      <c r="E14" s="15" t="s">
        <v>55</v>
      </c>
      <c r="F14" s="2">
        <v>1</v>
      </c>
      <c r="G14" t="s">
        <v>56</v>
      </c>
    </row>
    <row r="15" spans="1:7" ht="12.75">
      <c r="A15" s="15" t="s">
        <v>63</v>
      </c>
      <c r="B15" s="15" t="s">
        <v>65</v>
      </c>
      <c r="C15" t="s">
        <v>63</v>
      </c>
      <c r="D15" t="s">
        <v>66</v>
      </c>
      <c r="E15" s="15" t="s">
        <v>67</v>
      </c>
      <c r="F15" s="2">
        <v>2</v>
      </c>
      <c r="G15" t="s">
        <v>64</v>
      </c>
    </row>
    <row r="16" spans="1:7" ht="12.75">
      <c r="A16" s="15" t="s">
        <v>68</v>
      </c>
      <c r="B16" s="15" t="s">
        <v>69</v>
      </c>
      <c r="C16" s="16" t="s">
        <v>70</v>
      </c>
      <c r="D16" t="s">
        <v>71</v>
      </c>
      <c r="E16" s="15" t="s">
        <v>17</v>
      </c>
      <c r="F16" s="2">
        <v>1</v>
      </c>
      <c r="G16" t="s">
        <v>72</v>
      </c>
    </row>
    <row r="17" spans="1:7" ht="12.75">
      <c r="A17" s="15" t="s">
        <v>73</v>
      </c>
      <c r="B17" s="15" t="s">
        <v>74</v>
      </c>
      <c r="C17" t="s">
        <v>75</v>
      </c>
      <c r="D17" t="s">
        <v>76</v>
      </c>
      <c r="E17" s="15" t="s">
        <v>17</v>
      </c>
      <c r="F17" s="2">
        <v>1</v>
      </c>
      <c r="G17" t="s">
        <v>77</v>
      </c>
    </row>
    <row r="18" spans="1:5" s="6" customFormat="1" ht="12.75">
      <c r="A18" s="5" t="s">
        <v>9</v>
      </c>
      <c r="B18" s="5"/>
      <c r="C18" s="5"/>
      <c r="D18" s="5"/>
      <c r="E18" s="5"/>
    </row>
    <row r="19" spans="1:6" ht="12.75">
      <c r="A19" s="15" t="s">
        <v>78</v>
      </c>
      <c r="B19" s="15"/>
      <c r="C19" s="15"/>
      <c r="D19" s="15"/>
      <c r="E19" s="15"/>
      <c r="F19" s="2">
        <v>2</v>
      </c>
    </row>
    <row r="20" spans="1:7" ht="12.75">
      <c r="A20" s="15"/>
      <c r="B20" s="15"/>
      <c r="C20"/>
      <c r="D20" s="15"/>
      <c r="E20" s="15"/>
      <c r="G20"/>
    </row>
    <row r="21" spans="1:7" ht="12.75">
      <c r="A21" s="15"/>
      <c r="B21" s="15"/>
      <c r="C21"/>
      <c r="D21" s="15"/>
      <c r="E21" s="15"/>
      <c r="G21"/>
    </row>
    <row r="22" spans="1:5" s="6" customFormat="1" ht="12.75">
      <c r="A22" s="5" t="s">
        <v>10</v>
      </c>
      <c r="B22" s="5"/>
      <c r="C22" s="5"/>
      <c r="D22" s="5"/>
      <c r="E22" s="5"/>
    </row>
    <row r="23" spans="1:5" s="8" customFormat="1" ht="12.75">
      <c r="A23" s="7"/>
      <c r="B23" s="7"/>
      <c r="C23" s="7"/>
      <c r="D23" s="7"/>
      <c r="E23" s="7"/>
    </row>
    <row r="25" ht="12.75">
      <c r="G25" s="8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42" ht="12.75">
      <c r="A42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8" t="s">
        <v>11</v>
      </c>
      <c r="B1" s="18"/>
      <c r="C1" s="18"/>
      <c r="D1" s="18"/>
    </row>
    <row r="2" spans="1:4" s="9" customFormat="1" ht="14.2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Elektor</cp:lastModifiedBy>
  <cp:lastPrinted>2009-10-22T08:16:45Z</cp:lastPrinted>
  <dcterms:created xsi:type="dcterms:W3CDTF">2009-05-15T08:53:47Z</dcterms:created>
  <dcterms:modified xsi:type="dcterms:W3CDTF">2010-10-20T13:37:59Z</dcterms:modified>
  <cp:category/>
  <cp:version/>
  <cp:contentType/>
  <cp:contentStatus/>
</cp:coreProperties>
</file>