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9110" windowHeight="12765" tabRatio="212" activeTab="0"/>
  </bookViews>
  <sheets>
    <sheet name="BOM" sheetId="1" r:id="rId1"/>
    <sheet name="history" sheetId="2" r:id="rId2"/>
  </sheets>
  <definedNames>
    <definedName name="_xlnm.Print_Area" localSheetId="0">'BOM'!$A$1:$G$66</definedName>
  </definedNames>
  <calcPr fullCalcOnLoad="1"/>
</workbook>
</file>

<file path=xl/comments1.xml><?xml version="1.0" encoding="utf-8"?>
<comments xmlns="http://schemas.openxmlformats.org/spreadsheetml/2006/main">
  <authors>
    <author>Daniel Rodrigues</author>
  </authors>
  <commentList>
    <comment ref="A47" authorId="0">
      <text>
        <r>
          <rPr>
            <b/>
            <sz val="8"/>
            <rFont val="Tahoma"/>
            <family val="0"/>
          </rPr>
          <t xml:space="preserve">Daniel Rodrigues
</t>
        </r>
        <r>
          <rPr>
            <sz val="8"/>
            <rFont val="Tahoma"/>
            <family val="0"/>
          </rPr>
          <t>Right angle and vertical: one of this has to be choosen before production.</t>
        </r>
      </text>
    </comment>
  </commentList>
</comments>
</file>

<file path=xl/sharedStrings.xml><?xml version="1.0" encoding="utf-8"?>
<sst xmlns="http://schemas.openxmlformats.org/spreadsheetml/2006/main" count="203" uniqueCount="172">
  <si>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</si>
  <si>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</si>
  <si>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</si>
  <si>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</si>
  <si>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</si>
  <si>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</si>
  <si>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</si>
  <si>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</si>
  <si>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</si>
  <si>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</si>
  <si>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</si>
  <si>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</si>
  <si>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</si>
  <si>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</si>
  <si>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</si>
  <si>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</si>
  <si>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</si>
  <si>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</si>
  <si>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</si>
  <si>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EA DOGM162W-A</t>
  </si>
  <si>
    <t>2x16 LCD Display</t>
  </si>
  <si>
    <t>Electronic Assembly</t>
  </si>
  <si>
    <t>ATMEL</t>
  </si>
  <si>
    <t>PDIP-28</t>
  </si>
  <si>
    <t>8-bit, 16 KB flash AVR microcontroller</t>
  </si>
  <si>
    <t>FT232RL</t>
  </si>
  <si>
    <t>FTDI</t>
  </si>
  <si>
    <t>Tactile switch SPNO</t>
  </si>
  <si>
    <t>Tyco Electronics</t>
  </si>
  <si>
    <t>ATmega168PA-PU</t>
  </si>
  <si>
    <t>USB socket type B, PCB</t>
  </si>
  <si>
    <t>LUMBERG</t>
  </si>
  <si>
    <t>2411 02</t>
  </si>
  <si>
    <t>USB to serial UART interface</t>
  </si>
  <si>
    <t>SSOP-28</t>
  </si>
  <si>
    <t>090740-71</t>
  </si>
  <si>
    <t>Elektor</t>
  </si>
  <si>
    <t>DIL-20</t>
  </si>
  <si>
    <t>ALPS</t>
  </si>
  <si>
    <t>Rotary encoder, vertical, 12 ppr</t>
  </si>
  <si>
    <t>LDO voltage regulator, 3.3 V, 100 mA</t>
  </si>
  <si>
    <t>TO-92</t>
  </si>
  <si>
    <t>LP2950ACZ-3.3/NOPB</t>
  </si>
  <si>
    <t>NATIONAL SEMICONDUCTOR</t>
  </si>
  <si>
    <t>Broadcast AM/FM/SW/LW Si4735 radio receiver carrier board</t>
  </si>
  <si>
    <t>Blue LCD LED backlight</t>
  </si>
  <si>
    <t>EA LED55X31-B</t>
  </si>
  <si>
    <t>DO-35</t>
  </si>
  <si>
    <t>Schottky diode</t>
  </si>
  <si>
    <t>STMICROELECTRONICS</t>
  </si>
  <si>
    <t>BAT48</t>
  </si>
  <si>
    <t>DIL-8</t>
  </si>
  <si>
    <t>LM386N-1</t>
  </si>
  <si>
    <t>Audio amplifier, 0.25 W, 8 Ohm impedance</t>
  </si>
  <si>
    <t>Vishay Dale</t>
  </si>
  <si>
    <t>8-pin IC socket</t>
  </si>
  <si>
    <t>DIL-28 narrow</t>
  </si>
  <si>
    <t>28-pin IC socket, narrow body</t>
  </si>
  <si>
    <t>XT49S-208M</t>
  </si>
  <si>
    <t>EC12E1220401</t>
  </si>
  <si>
    <t>1-1634612-0</t>
  </si>
  <si>
    <t>BNC connector 50-Ohm, right angle, black, PCB</t>
  </si>
  <si>
    <t>1-1634505-0</t>
  </si>
  <si>
    <t>BNC connector 50-Ohm, vertical, black, PCB</t>
  </si>
  <si>
    <t>axial</t>
  </si>
  <si>
    <t>RK09K11310KB</t>
  </si>
  <si>
    <t>Potentiometer, 10k, linear, 1 turn, vertical adjustment, PCB mount</t>
  </si>
  <si>
    <t>speakers?</t>
  </si>
  <si>
    <t>S1</t>
  </si>
  <si>
    <t>Slide switch, SPDT</t>
  </si>
  <si>
    <t xml:space="preserve">C&amp;K </t>
  </si>
  <si>
    <t>OS102011MS2QN1</t>
  </si>
  <si>
    <t>0.1 uH</t>
  </si>
  <si>
    <t>4.7 uH</t>
  </si>
  <si>
    <t>Fine Inductors Fastron</t>
  </si>
  <si>
    <t>SMCC-R10X-YY</t>
  </si>
  <si>
    <t>220 uH</t>
  </si>
  <si>
    <t>2.2 mH</t>
  </si>
  <si>
    <t>SMCC-4R7X-YY</t>
  </si>
  <si>
    <t>SMCC-221X-YY</t>
  </si>
  <si>
    <t>SMCC-222X-YY</t>
  </si>
  <si>
    <t>Pro Signal</t>
  </si>
  <si>
    <t>MJ-352W-0</t>
  </si>
  <si>
    <t>Jack socket, 3.5 mm, stereo</t>
  </si>
  <si>
    <t>enclosure?</t>
  </si>
  <si>
    <t>S2-S5</t>
  </si>
  <si>
    <t>MULTIMEC</t>
  </si>
  <si>
    <t>3FTL6</t>
  </si>
  <si>
    <t>LCD1</t>
  </si>
  <si>
    <t>P1</t>
  </si>
  <si>
    <t>ENC1</t>
  </si>
  <si>
    <t>K4</t>
  </si>
  <si>
    <t>X1</t>
  </si>
  <si>
    <t>IC1</t>
  </si>
  <si>
    <t>Y1</t>
  </si>
  <si>
    <t>IC3</t>
  </si>
  <si>
    <t>IC2</t>
  </si>
  <si>
    <t>D1-D5</t>
  </si>
  <si>
    <t>IC4, IC5</t>
  </si>
  <si>
    <t>K7</t>
  </si>
  <si>
    <t>K6</t>
  </si>
  <si>
    <t>Harting</t>
  </si>
  <si>
    <t>09 18 506 7324</t>
  </si>
  <si>
    <t>K8</t>
  </si>
  <si>
    <t>C32, C33</t>
  </si>
  <si>
    <t>L2</t>
  </si>
  <si>
    <t>L3</t>
  </si>
  <si>
    <t>L4</t>
  </si>
  <si>
    <t>L5</t>
  </si>
  <si>
    <t>SMCC-100X-YY</t>
  </si>
  <si>
    <t>L1</t>
  </si>
  <si>
    <t>10 uH</t>
  </si>
  <si>
    <t>6-way (2x3) header, wire-to-board</t>
  </si>
  <si>
    <t>8 MHz low-profile crystal</t>
  </si>
  <si>
    <t>X2</t>
  </si>
  <si>
    <t>32.768 kHz crystal, cylindrical case (3x8 mm)</t>
  </si>
  <si>
    <t xml:space="preserve">R1-R3 </t>
  </si>
  <si>
    <t xml:space="preserve">R4, R5 </t>
  </si>
  <si>
    <t xml:space="preserve">R6-R8 </t>
  </si>
  <si>
    <t xml:space="preserve">R9, R10 </t>
  </si>
  <si>
    <t>R11</t>
  </si>
  <si>
    <t xml:space="preserve">R12, R13 </t>
  </si>
  <si>
    <t>100 Ω, 0.25 W, 5%</t>
  </si>
  <si>
    <t>470 Ω, 0.25 W, 5%</t>
  </si>
  <si>
    <t>22 kΩ, 0.25 W, 5%</t>
  </si>
  <si>
    <t>1 kΩ, 0.25 W, 5%</t>
  </si>
  <si>
    <t>47 Ω, 0.25 W, 5%</t>
  </si>
  <si>
    <t>10 Ω, 0.25 W, 5%</t>
  </si>
  <si>
    <t>C1, C23, C24, C26, C27</t>
  </si>
  <si>
    <t xml:space="preserve">C2, C3 </t>
  </si>
  <si>
    <t xml:space="preserve">C4-C16 </t>
  </si>
  <si>
    <t>100 nF, ceramic capacitor</t>
  </si>
  <si>
    <t>2.54 mm lead pitch</t>
  </si>
  <si>
    <t xml:space="preserve">C21, C22 </t>
  </si>
  <si>
    <t>C25</t>
  </si>
  <si>
    <t xml:space="preserve">C28, C29 </t>
  </si>
  <si>
    <t xml:space="preserve">C30, C31 </t>
  </si>
  <si>
    <t>5 mm diameter</t>
  </si>
  <si>
    <t>47 pF, ceramic capacitor, NP0</t>
  </si>
  <si>
    <t>22 pF, ceramic capacitor, NP0</t>
  </si>
  <si>
    <t>12 pF, ceramic capacitor, NP0</t>
  </si>
  <si>
    <t>1 uF / 16 V, electrolytic, radial</t>
  </si>
  <si>
    <t>4.7 uF / 16 V, electrolytic, radial</t>
  </si>
  <si>
    <t>100 uF / 16 V, electrolytic, radial</t>
  </si>
  <si>
    <t>47 uF / 16 V, electrolytic, radial</t>
  </si>
  <si>
    <t>470 uF / 16 V, electrolytic, radial</t>
  </si>
  <si>
    <t>5.08 mm lead pitch</t>
  </si>
  <si>
    <t>6.3 mm diameter</t>
  </si>
  <si>
    <t>8.0 mm diameter</t>
  </si>
  <si>
    <t>100 nF, polyester capacitor, MKT</t>
  </si>
  <si>
    <t xml:space="preserve">D6, D7 </t>
  </si>
  <si>
    <t>1N4148</t>
  </si>
  <si>
    <t>Small signal silicon diode</t>
  </si>
  <si>
    <t>JP1</t>
  </si>
  <si>
    <t xml:space="preserve">JP2-JP5 </t>
  </si>
  <si>
    <t>2-way pin header</t>
  </si>
  <si>
    <t>3-way pin header</t>
  </si>
  <si>
    <t xml:space="preserve">2.54 mm lead pitch </t>
  </si>
  <si>
    <t xml:space="preserve">K1-K3 </t>
  </si>
  <si>
    <t>2-way, screw-type terminal block</t>
  </si>
  <si>
    <t>5 mm lead pitch</t>
  </si>
  <si>
    <t>3-way, screw-type terminal block</t>
  </si>
  <si>
    <t>K5</t>
  </si>
  <si>
    <t>Caps for tactile switch SPNO</t>
  </si>
  <si>
    <t>PCB 100126-1</t>
  </si>
  <si>
    <t>Jumpers</t>
  </si>
  <si>
    <t>screws + M3 nut for PCB fixation</t>
  </si>
  <si>
    <t>batteries compartment?</t>
  </si>
  <si>
    <t xml:space="preserve">C19, C20 </t>
  </si>
  <si>
    <t>C17, C18</t>
  </si>
  <si>
    <t>BOM::100126::DSP Radio::v1.08</t>
  </si>
  <si>
    <r>
      <t>Precision sockets for LCD elevation (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stamped contact springs (fork contact))</t>
    </r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</si>
</sst>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4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49" fontId="0" fillId="4" borderId="0" xfId="0" applyNumberFormat="1" applyFill="1" applyAlignment="1">
      <alignment/>
    </xf>
    <xf numFmtId="49" fontId="0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5" borderId="0" xfId="0" applyNumberFormat="1" applyFill="1" applyAlignment="1">
      <alignment/>
    </xf>
    <xf numFmtId="49" fontId="0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25">
      <selection activeCell="B64" sqref="B64"/>
    </sheetView>
  </sheetViews>
  <sheetFormatPr defaultColWidth="9.140625" defaultRowHeight="12.75"/>
  <cols>
    <col min="1" max="1" width="68.140625" style="1" bestFit="1" customWidth="1"/>
    <col min="2" max="2" width="27.28125" style="1" bestFit="1" customWidth="1"/>
    <col min="3" max="3" width="20.140625" style="1" bestFit="1" customWidth="1"/>
    <col min="4" max="4" width="17.00390625" style="1" bestFit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29" t="s">
        <v>170</v>
      </c>
      <c r="B1" s="29"/>
      <c r="C1" s="29"/>
      <c r="D1" s="29"/>
      <c r="E1" s="29"/>
      <c r="F1" s="29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SUM(F4:F10)</f>
        <v>13</v>
      </c>
    </row>
    <row r="4" spans="1:6" ht="12.75">
      <c r="A4" t="s">
        <v>122</v>
      </c>
      <c r="D4" s="15" t="s">
        <v>64</v>
      </c>
      <c r="E4" t="s">
        <v>116</v>
      </c>
      <c r="F4" s="2">
        <v>3</v>
      </c>
    </row>
    <row r="5" spans="1:6" ht="12.75">
      <c r="A5" t="s">
        <v>123</v>
      </c>
      <c r="D5" s="15" t="s">
        <v>64</v>
      </c>
      <c r="E5" t="s">
        <v>117</v>
      </c>
      <c r="F5" s="2">
        <v>2</v>
      </c>
    </row>
    <row r="6" spans="1:6" ht="12.75">
      <c r="A6" t="s">
        <v>124</v>
      </c>
      <c r="D6" s="15" t="s">
        <v>64</v>
      </c>
      <c r="E6" t="s">
        <v>118</v>
      </c>
      <c r="F6" s="2">
        <v>3</v>
      </c>
    </row>
    <row r="7" spans="1:6" ht="12.75">
      <c r="A7" t="s">
        <v>125</v>
      </c>
      <c r="D7" s="15" t="s">
        <v>64</v>
      </c>
      <c r="E7" t="s">
        <v>119</v>
      </c>
      <c r="F7" s="2">
        <v>2</v>
      </c>
    </row>
    <row r="8" spans="1:6" ht="12.75">
      <c r="A8" t="s">
        <v>126</v>
      </c>
      <c r="D8" s="15" t="s">
        <v>64</v>
      </c>
      <c r="E8" t="s">
        <v>120</v>
      </c>
      <c r="F8" s="2">
        <v>1</v>
      </c>
    </row>
    <row r="9" spans="1:6" ht="12.75">
      <c r="A9" t="s">
        <v>127</v>
      </c>
      <c r="D9" s="15" t="s">
        <v>64</v>
      </c>
      <c r="E9" t="s">
        <v>121</v>
      </c>
      <c r="F9" s="2">
        <v>2</v>
      </c>
    </row>
    <row r="10" ht="12.75"/>
    <row r="11" spans="1:6" s="6" customFormat="1" ht="12.75">
      <c r="A11" s="5" t="s">
        <v>8</v>
      </c>
      <c r="B11" s="5"/>
      <c r="C11" s="5"/>
      <c r="D11" s="5"/>
      <c r="E11" s="5"/>
      <c r="F11" s="6">
        <f>SUM(F14:F22)</f>
        <v>26</v>
      </c>
    </row>
    <row r="12" spans="1:6" ht="12.75">
      <c r="A12" t="s">
        <v>141</v>
      </c>
      <c r="D12" t="s">
        <v>137</v>
      </c>
      <c r="E12" t="s">
        <v>128</v>
      </c>
      <c r="F12" s="2">
        <v>5</v>
      </c>
    </row>
    <row r="13" spans="1:6" ht="12.75">
      <c r="A13" t="s">
        <v>142</v>
      </c>
      <c r="D13" t="s">
        <v>137</v>
      </c>
      <c r="E13" t="s">
        <v>129</v>
      </c>
      <c r="F13" s="2">
        <v>2</v>
      </c>
    </row>
    <row r="14" spans="1:6" ht="12.75">
      <c r="A14" s="20" t="s">
        <v>131</v>
      </c>
      <c r="D14" s="1" t="s">
        <v>132</v>
      </c>
      <c r="E14" t="s">
        <v>130</v>
      </c>
      <c r="F14" s="22">
        <v>13</v>
      </c>
    </row>
    <row r="15" spans="1:6" s="22" customFormat="1" ht="12.75">
      <c r="A15" t="s">
        <v>138</v>
      </c>
      <c r="B15" s="21"/>
      <c r="C15" s="21"/>
      <c r="D15" t="s">
        <v>146</v>
      </c>
      <c r="E15" t="s">
        <v>169</v>
      </c>
      <c r="F15" s="22">
        <v>2</v>
      </c>
    </row>
    <row r="16" spans="1:6" ht="12.75">
      <c r="A16" t="s">
        <v>139</v>
      </c>
      <c r="D16" t="s">
        <v>146</v>
      </c>
      <c r="E16" t="s">
        <v>168</v>
      </c>
      <c r="F16" s="2">
        <v>2</v>
      </c>
    </row>
    <row r="17" spans="1:6" ht="12.75">
      <c r="A17" t="s">
        <v>140</v>
      </c>
      <c r="D17" t="s">
        <v>146</v>
      </c>
      <c r="E17" t="s">
        <v>133</v>
      </c>
      <c r="F17" s="2">
        <v>2</v>
      </c>
    </row>
    <row r="18" spans="1:6" ht="12.75">
      <c r="A18" t="s">
        <v>143</v>
      </c>
      <c r="D18" t="s">
        <v>147</v>
      </c>
      <c r="E18" t="s">
        <v>134</v>
      </c>
      <c r="F18" s="2">
        <v>1</v>
      </c>
    </row>
    <row r="19" spans="1:6" ht="12.75">
      <c r="A19" t="s">
        <v>144</v>
      </c>
      <c r="D19" t="s">
        <v>147</v>
      </c>
      <c r="E19" t="s">
        <v>135</v>
      </c>
      <c r="F19" s="2">
        <v>2</v>
      </c>
    </row>
    <row r="20" spans="1:6" ht="12.75">
      <c r="A20" t="s">
        <v>145</v>
      </c>
      <c r="D20" t="s">
        <v>148</v>
      </c>
      <c r="E20" t="s">
        <v>136</v>
      </c>
      <c r="F20" s="2">
        <v>2</v>
      </c>
    </row>
    <row r="21" spans="1:6" ht="12.75">
      <c r="A21" s="15" t="s">
        <v>149</v>
      </c>
      <c r="D21" s="15" t="s">
        <v>146</v>
      </c>
      <c r="E21" s="15" t="s">
        <v>104</v>
      </c>
      <c r="F21" s="2">
        <v>2</v>
      </c>
    </row>
    <row r="22" ht="12.75"/>
    <row r="23" spans="1:6" s="6" customFormat="1" ht="12.75">
      <c r="A23" s="5" t="s">
        <v>9</v>
      </c>
      <c r="B23" s="5"/>
      <c r="C23" s="5"/>
      <c r="D23" s="5"/>
      <c r="E23" s="5"/>
      <c r="F23" s="6">
        <f>SUM(F26:F29)</f>
        <v>3</v>
      </c>
    </row>
    <row r="24" spans="1:6" ht="12.75">
      <c r="A24" s="15" t="s">
        <v>111</v>
      </c>
      <c r="B24" s="15" t="s">
        <v>74</v>
      </c>
      <c r="C24" s="1" t="s">
        <v>109</v>
      </c>
      <c r="D24" s="15" t="s">
        <v>64</v>
      </c>
      <c r="E24" s="15" t="s">
        <v>110</v>
      </c>
      <c r="F24" s="2">
        <v>1</v>
      </c>
    </row>
    <row r="25" spans="1:6" s="22" customFormat="1" ht="12.75">
      <c r="A25" s="20" t="s">
        <v>72</v>
      </c>
      <c r="B25" s="20" t="s">
        <v>74</v>
      </c>
      <c r="C25" s="21" t="s">
        <v>75</v>
      </c>
      <c r="D25" s="20" t="s">
        <v>64</v>
      </c>
      <c r="E25" s="20" t="s">
        <v>105</v>
      </c>
      <c r="F25" s="22">
        <v>1</v>
      </c>
    </row>
    <row r="26" spans="1:6" s="22" customFormat="1" ht="12.75">
      <c r="A26" s="20" t="s">
        <v>73</v>
      </c>
      <c r="B26" s="20" t="s">
        <v>74</v>
      </c>
      <c r="C26" s="21" t="s">
        <v>78</v>
      </c>
      <c r="D26" s="20" t="s">
        <v>64</v>
      </c>
      <c r="E26" s="20" t="s">
        <v>106</v>
      </c>
      <c r="F26" s="22">
        <v>1</v>
      </c>
    </row>
    <row r="27" spans="1:6" s="22" customFormat="1" ht="12.75">
      <c r="A27" s="20" t="s">
        <v>76</v>
      </c>
      <c r="B27" s="20" t="s">
        <v>74</v>
      </c>
      <c r="C27" s="21" t="s">
        <v>79</v>
      </c>
      <c r="D27" s="20" t="s">
        <v>64</v>
      </c>
      <c r="E27" s="20" t="s">
        <v>107</v>
      </c>
      <c r="F27" s="22">
        <v>1</v>
      </c>
    </row>
    <row r="28" spans="1:6" s="22" customFormat="1" ht="12.75">
      <c r="A28" s="20" t="s">
        <v>77</v>
      </c>
      <c r="B28" s="20" t="s">
        <v>74</v>
      </c>
      <c r="C28" s="21" t="s">
        <v>80</v>
      </c>
      <c r="D28" s="20" t="s">
        <v>64</v>
      </c>
      <c r="E28" s="20" t="s">
        <v>108</v>
      </c>
      <c r="F28" s="22">
        <v>1</v>
      </c>
    </row>
    <row r="29" ht="12.75"/>
    <row r="30" spans="1:6" s="6" customFormat="1" ht="12.75">
      <c r="A30" s="5" t="s">
        <v>10</v>
      </c>
      <c r="B30" s="5"/>
      <c r="C30" s="5"/>
      <c r="D30" s="5"/>
      <c r="E30" s="5"/>
      <c r="F30" s="6">
        <f>SUM(F34:F37)</f>
        <v>5</v>
      </c>
    </row>
    <row r="31" spans="1:7" ht="12.75">
      <c r="A31" s="15" t="s">
        <v>48</v>
      </c>
      <c r="B31" s="1" t="s">
        <v>49</v>
      </c>
      <c r="C31" s="15" t="s">
        <v>50</v>
      </c>
      <c r="D31" s="1" t="s">
        <v>47</v>
      </c>
      <c r="E31" s="15" t="s">
        <v>97</v>
      </c>
      <c r="F31" s="2">
        <v>5</v>
      </c>
      <c r="G31" s="2">
        <v>9801472</v>
      </c>
    </row>
    <row r="32" spans="1:6" ht="12.75">
      <c r="A32" t="s">
        <v>152</v>
      </c>
      <c r="C32" s="15" t="s">
        <v>151</v>
      </c>
      <c r="D32" s="15" t="s">
        <v>47</v>
      </c>
      <c r="E32" t="s">
        <v>150</v>
      </c>
      <c r="F32" s="2">
        <v>2</v>
      </c>
    </row>
    <row r="33" spans="1:7" ht="12.75">
      <c r="A33" s="15" t="s">
        <v>40</v>
      </c>
      <c r="B33" s="2" t="s">
        <v>43</v>
      </c>
      <c r="C33" s="15" t="s">
        <v>42</v>
      </c>
      <c r="D33" s="15" t="s">
        <v>41</v>
      </c>
      <c r="E33" s="15" t="s">
        <v>93</v>
      </c>
      <c r="F33" s="2">
        <v>1</v>
      </c>
      <c r="G33" s="2">
        <v>1652319</v>
      </c>
    </row>
    <row r="34" spans="1:7" ht="12.75">
      <c r="A34" s="15" t="s">
        <v>33</v>
      </c>
      <c r="B34" s="15" t="s">
        <v>26</v>
      </c>
      <c r="C34" s="15" t="s">
        <v>25</v>
      </c>
      <c r="D34" s="15" t="s">
        <v>34</v>
      </c>
      <c r="E34" s="15" t="s">
        <v>96</v>
      </c>
      <c r="F34" s="2">
        <v>1</v>
      </c>
      <c r="G34" s="2">
        <v>1146032</v>
      </c>
    </row>
    <row r="35" spans="1:6" ht="12.75">
      <c r="A35" s="15" t="s">
        <v>24</v>
      </c>
      <c r="B35" s="15" t="s">
        <v>22</v>
      </c>
      <c r="C35" s="15" t="s">
        <v>29</v>
      </c>
      <c r="D35" s="15" t="s">
        <v>23</v>
      </c>
      <c r="E35" s="15" t="s">
        <v>95</v>
      </c>
      <c r="F35" s="2">
        <v>1</v>
      </c>
    </row>
    <row r="36" spans="1:7" s="28" customFormat="1" ht="12.75">
      <c r="A36" s="27" t="s">
        <v>53</v>
      </c>
      <c r="B36" s="27" t="s">
        <v>43</v>
      </c>
      <c r="C36" s="27" t="s">
        <v>52</v>
      </c>
      <c r="D36" s="27" t="s">
        <v>51</v>
      </c>
      <c r="E36" s="27" t="s">
        <v>98</v>
      </c>
      <c r="F36" s="28">
        <v>2</v>
      </c>
      <c r="G36" s="28">
        <v>9488332</v>
      </c>
    </row>
    <row r="37" spans="1:6" ht="12.75">
      <c r="A37" s="15" t="s">
        <v>44</v>
      </c>
      <c r="B37" s="15" t="s">
        <v>36</v>
      </c>
      <c r="C37" s="15" t="s">
        <v>35</v>
      </c>
      <c r="D37" s="15" t="s">
        <v>37</v>
      </c>
      <c r="E37" s="15" t="s">
        <v>94</v>
      </c>
      <c r="F37" s="2">
        <v>1</v>
      </c>
    </row>
    <row r="38" ht="12.75"/>
    <row r="39" spans="1:5" s="6" customFormat="1" ht="12.75">
      <c r="A39" s="5" t="s">
        <v>11</v>
      </c>
      <c r="B39" s="5"/>
      <c r="C39" s="5"/>
      <c r="D39" s="5"/>
      <c r="E39" s="5"/>
    </row>
    <row r="40" ht="12.75">
      <c r="G40"/>
    </row>
    <row r="41" ht="12.75">
      <c r="G41"/>
    </row>
    <row r="42" spans="1:5" s="6" customFormat="1" ht="12.75">
      <c r="A42" s="5" t="s">
        <v>12</v>
      </c>
      <c r="B42" s="5"/>
      <c r="C42" s="5"/>
      <c r="D42" s="5"/>
      <c r="E42" s="5"/>
    </row>
    <row r="43" spans="1:7" s="22" customFormat="1" ht="12.75">
      <c r="A43" s="20" t="s">
        <v>39</v>
      </c>
      <c r="B43" s="20" t="s">
        <v>38</v>
      </c>
      <c r="C43" s="20" t="s">
        <v>59</v>
      </c>
      <c r="D43" s="21"/>
      <c r="E43" s="20" t="s">
        <v>90</v>
      </c>
      <c r="F43" s="22">
        <v>1</v>
      </c>
      <c r="G43" s="22">
        <v>1520809</v>
      </c>
    </row>
    <row r="44" spans="1:6" ht="12.75">
      <c r="A44" t="s">
        <v>156</v>
      </c>
      <c r="D44" t="s">
        <v>157</v>
      </c>
      <c r="E44" t="s">
        <v>153</v>
      </c>
      <c r="F44" s="2">
        <v>1</v>
      </c>
    </row>
    <row r="45" spans="1:6" ht="12.75">
      <c r="A45" t="s">
        <v>155</v>
      </c>
      <c r="D45" t="s">
        <v>157</v>
      </c>
      <c r="E45" t="s">
        <v>154</v>
      </c>
      <c r="F45" s="2">
        <v>4</v>
      </c>
    </row>
    <row r="46" spans="1:6" ht="12.75">
      <c r="A46" t="s">
        <v>159</v>
      </c>
      <c r="D46" t="s">
        <v>160</v>
      </c>
      <c r="E46" t="s">
        <v>158</v>
      </c>
      <c r="F46" s="2">
        <v>3</v>
      </c>
    </row>
    <row r="47" spans="1:7" s="19" customFormat="1" ht="12.75">
      <c r="A47" s="17" t="s">
        <v>61</v>
      </c>
      <c r="B47" s="17" t="s">
        <v>28</v>
      </c>
      <c r="C47" s="18" t="s">
        <v>60</v>
      </c>
      <c r="D47" s="18"/>
      <c r="E47" s="17" t="s">
        <v>91</v>
      </c>
      <c r="F47" s="19">
        <v>1</v>
      </c>
      <c r="G47" s="19">
        <v>1020957</v>
      </c>
    </row>
    <row r="48" spans="1:7" s="19" customFormat="1" ht="12.75">
      <c r="A48" s="17" t="s">
        <v>63</v>
      </c>
      <c r="B48" s="17" t="s">
        <v>28</v>
      </c>
      <c r="C48" s="18" t="s">
        <v>62</v>
      </c>
      <c r="D48" s="18"/>
      <c r="E48" s="17" t="s">
        <v>91</v>
      </c>
      <c r="F48" s="19">
        <v>1</v>
      </c>
      <c r="G48" s="19">
        <v>1020960</v>
      </c>
    </row>
    <row r="49" spans="1:6" ht="12.75">
      <c r="A49" t="s">
        <v>161</v>
      </c>
      <c r="D49" t="s">
        <v>160</v>
      </c>
      <c r="E49" s="15" t="s">
        <v>162</v>
      </c>
      <c r="F49" s="22">
        <v>1</v>
      </c>
    </row>
    <row r="50" spans="1:7" s="22" customFormat="1" ht="12.75">
      <c r="A50" s="20" t="s">
        <v>83</v>
      </c>
      <c r="B50" s="20" t="s">
        <v>81</v>
      </c>
      <c r="C50" s="21" t="s">
        <v>82</v>
      </c>
      <c r="D50" s="21"/>
      <c r="E50" s="20" t="s">
        <v>100</v>
      </c>
      <c r="F50" s="22">
        <v>1</v>
      </c>
      <c r="G50" s="22">
        <v>1267400</v>
      </c>
    </row>
    <row r="51" spans="1:7" ht="12.75">
      <c r="A51" s="16" t="s">
        <v>30</v>
      </c>
      <c r="B51" s="1" t="s">
        <v>31</v>
      </c>
      <c r="C51" s="1" t="s">
        <v>32</v>
      </c>
      <c r="E51" s="15" t="s">
        <v>99</v>
      </c>
      <c r="F51" s="2">
        <v>1</v>
      </c>
      <c r="G51" s="2">
        <v>1177885</v>
      </c>
    </row>
    <row r="52" spans="1:7" ht="12.75">
      <c r="A52" s="15" t="s">
        <v>112</v>
      </c>
      <c r="B52" s="15" t="s">
        <v>101</v>
      </c>
      <c r="C52" s="1" t="s">
        <v>102</v>
      </c>
      <c r="E52" s="15" t="s">
        <v>103</v>
      </c>
      <c r="F52" s="22">
        <v>1</v>
      </c>
      <c r="G52" s="2">
        <v>1096984</v>
      </c>
    </row>
    <row r="53" spans="1:6" s="8" customFormat="1" ht="12.75">
      <c r="A53" s="7" t="s">
        <v>20</v>
      </c>
      <c r="B53" s="7" t="s">
        <v>21</v>
      </c>
      <c r="C53" s="7" t="s">
        <v>19</v>
      </c>
      <c r="D53" s="7"/>
      <c r="E53" s="7" t="s">
        <v>88</v>
      </c>
      <c r="F53" s="8">
        <v>1</v>
      </c>
    </row>
    <row r="54" spans="1:6" ht="12.75">
      <c r="A54" s="15" t="s">
        <v>45</v>
      </c>
      <c r="B54" s="7" t="s">
        <v>21</v>
      </c>
      <c r="C54" s="15" t="s">
        <v>46</v>
      </c>
      <c r="F54" s="2">
        <v>1</v>
      </c>
    </row>
    <row r="55" spans="1:7" s="22" customFormat="1" ht="12.75">
      <c r="A55" s="20" t="s">
        <v>66</v>
      </c>
      <c r="B55" s="20" t="s">
        <v>38</v>
      </c>
      <c r="C55" s="21" t="s">
        <v>65</v>
      </c>
      <c r="D55" s="21"/>
      <c r="E55" s="20" t="s">
        <v>89</v>
      </c>
      <c r="F55" s="22">
        <v>1</v>
      </c>
      <c r="G55" s="22">
        <v>1191725</v>
      </c>
    </row>
    <row r="56" spans="1:7" s="22" customFormat="1" ht="12.75">
      <c r="A56" s="20" t="s">
        <v>69</v>
      </c>
      <c r="B56" s="20" t="s">
        <v>70</v>
      </c>
      <c r="C56" s="21" t="s">
        <v>71</v>
      </c>
      <c r="D56" s="21"/>
      <c r="E56" s="20" t="s">
        <v>68</v>
      </c>
      <c r="F56" s="22">
        <v>1</v>
      </c>
      <c r="G56" s="22">
        <v>1201430</v>
      </c>
    </row>
    <row r="57" spans="1:7" ht="12.75">
      <c r="A57" s="15" t="s">
        <v>27</v>
      </c>
      <c r="B57" s="15" t="s">
        <v>86</v>
      </c>
      <c r="C57" s="15" t="s">
        <v>87</v>
      </c>
      <c r="E57" s="15" t="s">
        <v>85</v>
      </c>
      <c r="F57" s="2">
        <v>4</v>
      </c>
      <c r="G57" s="26">
        <v>1132885</v>
      </c>
    </row>
    <row r="58" spans="1:6" ht="12.75">
      <c r="A58" s="15" t="s">
        <v>163</v>
      </c>
      <c r="F58" s="2">
        <v>4</v>
      </c>
    </row>
    <row r="59" spans="1:7" s="22" customFormat="1" ht="12.75">
      <c r="A59" t="s">
        <v>113</v>
      </c>
      <c r="B59" s="20" t="s">
        <v>54</v>
      </c>
      <c r="C59" s="21" t="s">
        <v>58</v>
      </c>
      <c r="D59" s="21"/>
      <c r="E59" s="20" t="s">
        <v>92</v>
      </c>
      <c r="F59" s="22">
        <v>1</v>
      </c>
      <c r="G59" s="22">
        <v>1703597</v>
      </c>
    </row>
    <row r="60" spans="1:6" ht="12.75">
      <c r="A60" s="15" t="s">
        <v>115</v>
      </c>
      <c r="E60" s="15" t="s">
        <v>114</v>
      </c>
      <c r="F60" s="22">
        <v>1</v>
      </c>
    </row>
    <row r="61" spans="1:6" ht="12.75">
      <c r="A61" s="15" t="s">
        <v>55</v>
      </c>
      <c r="D61" s="15" t="s">
        <v>51</v>
      </c>
      <c r="F61" s="2">
        <v>2</v>
      </c>
    </row>
    <row r="62" spans="1:6" ht="12.75">
      <c r="A62" s="15" t="s">
        <v>57</v>
      </c>
      <c r="D62" s="15" t="s">
        <v>56</v>
      </c>
      <c r="F62" s="2">
        <v>1</v>
      </c>
    </row>
    <row r="63" spans="1:6" ht="12.75">
      <c r="A63" s="15" t="s">
        <v>165</v>
      </c>
      <c r="D63" t="s">
        <v>157</v>
      </c>
      <c r="F63" s="2">
        <v>5</v>
      </c>
    </row>
    <row r="64" spans="1:4" ht="12.75">
      <c r="A64" s="15" t="s">
        <v>171</v>
      </c>
      <c r="D64" t="s">
        <v>157</v>
      </c>
    </row>
    <row r="65" spans="1:6" ht="12.75">
      <c r="A65" s="15" t="s">
        <v>166</v>
      </c>
      <c r="F65" s="2">
        <v>5</v>
      </c>
    </row>
    <row r="66" spans="1:6" ht="12.75">
      <c r="A66" s="15" t="s">
        <v>164</v>
      </c>
      <c r="F66" s="2">
        <v>1</v>
      </c>
    </row>
    <row r="69" spans="1:5" s="22" customFormat="1" ht="12.75">
      <c r="A69" s="20"/>
      <c r="B69" s="21"/>
      <c r="C69" s="21"/>
      <c r="D69" s="21"/>
      <c r="E69" s="21"/>
    </row>
    <row r="70" spans="1:5" s="25" customFormat="1" ht="12.75">
      <c r="A70" s="23" t="s">
        <v>167</v>
      </c>
      <c r="B70" s="24"/>
      <c r="C70" s="24"/>
      <c r="D70" s="24"/>
      <c r="E70" s="24"/>
    </row>
    <row r="71" spans="1:5" s="25" customFormat="1" ht="12.75">
      <c r="A71" s="23" t="s">
        <v>67</v>
      </c>
      <c r="B71" s="24"/>
      <c r="C71" s="24"/>
      <c r="D71" s="24"/>
      <c r="E71" s="24"/>
    </row>
    <row r="72" spans="1:5" s="25" customFormat="1" ht="12.75">
      <c r="A72" s="23" t="s">
        <v>84</v>
      </c>
      <c r="B72" s="24"/>
      <c r="C72" s="24"/>
      <c r="D72" s="24"/>
      <c r="E72" s="24"/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30" t="s">
        <v>13</v>
      </c>
      <c r="B1" s="30"/>
      <c r="C1" s="30"/>
      <c r="D1" s="30"/>
    </row>
    <row r="2" spans="1:4" s="9" customFormat="1" ht="14.25" customHeight="1">
      <c r="A2" s="10" t="s">
        <v>14</v>
      </c>
      <c r="B2" s="11" t="s">
        <v>15</v>
      </c>
      <c r="C2" s="11" t="s">
        <v>16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Rodrigues</dc:creator>
  <cp:keywords/>
  <dc:description/>
  <cp:lastModifiedBy>Daniel Rodrigues</cp:lastModifiedBy>
  <cp:lastPrinted>2010-06-01T10:38:01Z</cp:lastPrinted>
  <dcterms:created xsi:type="dcterms:W3CDTF">2009-05-15T08:53:47Z</dcterms:created>
  <dcterms:modified xsi:type="dcterms:W3CDTF">2010-06-07T11:12:50Z</dcterms:modified>
  <cp:category/>
  <cp:version/>
  <cp:contentType/>
  <cp:contentStatus/>
</cp:coreProperties>
</file>