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BOM" sheetId="1" r:id="rId1"/>
    <sheet name="history" sheetId="2" r:id="rId2"/>
  </sheets>
  <definedNames>
    <definedName name="_xlnm.Print_Area" localSheetId="0">'BOM'!$A$1:$I$44</definedName>
  </definedNames>
  <calcPr fullCalcOnLoad="1"/>
</workbook>
</file>

<file path=xl/sharedStrings.xml><?xml version="1.0" encoding="utf-8"?>
<sst xmlns="http://schemas.openxmlformats.org/spreadsheetml/2006/main" count="114" uniqueCount="96">
  <si>
    <t>Description</t>
  </si>
  <si>
    <t>Manufacturer</t>
  </si>
  <si>
    <t>Reference</t>
  </si>
  <si>
    <t>Footprint</t>
  </si>
  <si>
    <t>Designation</t>
  </si>
  <si>
    <t>Resistor</t>
  </si>
  <si>
    <t>Capacitor</t>
  </si>
  <si>
    <t>Inductor / Self</t>
  </si>
  <si>
    <t>Semiconductor</t>
  </si>
  <si>
    <t>Other</t>
  </si>
  <si>
    <t>Misc.</t>
  </si>
  <si>
    <t>DOCUMENT HISTORY</t>
  </si>
  <si>
    <t>Date</t>
  </si>
  <si>
    <t>Rev.</t>
  </si>
  <si>
    <t>Author</t>
  </si>
  <si>
    <t>Qnt</t>
  </si>
  <si>
    <t>RS</t>
  </si>
  <si>
    <t>IC1</t>
  </si>
  <si>
    <t>100nF 20% ceramic</t>
  </si>
  <si>
    <t>D1</t>
  </si>
  <si>
    <t>Farnell</t>
  </si>
  <si>
    <t>Multicomp</t>
  </si>
  <si>
    <t>res10e</t>
  </si>
  <si>
    <t>10 kΩ, 5 %, 0W25</t>
  </si>
  <si>
    <t>MCF 0.25W 10K</t>
  </si>
  <si>
    <t>100 Ω, 5 %, 0W25</t>
  </si>
  <si>
    <t>MCF 0.25W 100R</t>
  </si>
  <si>
    <t>10K preset</t>
  </si>
  <si>
    <t>pote</t>
  </si>
  <si>
    <t>P1</t>
  </si>
  <si>
    <t>100U 16V radial</t>
  </si>
  <si>
    <t>elco2er</t>
  </si>
  <si>
    <t>MCRR50104Z5UM0050</t>
  </si>
  <si>
    <t>ker1e</t>
  </si>
  <si>
    <t>elco3er</t>
  </si>
  <si>
    <t>diod1e</t>
  </si>
  <si>
    <t>NXP</t>
  </si>
  <si>
    <t>Microchip</t>
  </si>
  <si>
    <t>6mm tactile switch</t>
  </si>
  <si>
    <t>MC32830</t>
  </si>
  <si>
    <t>Abracon</t>
  </si>
  <si>
    <t>X1</t>
  </si>
  <si>
    <t>SKHHAK</t>
  </si>
  <si>
    <r>
      <t>BOM::100707::IR thermometer</t>
    </r>
    <r>
      <rPr>
        <b/>
        <sz val="16"/>
        <color indexed="10"/>
        <rFont val="Arial"/>
        <family val="2"/>
      </rPr>
      <t>::</t>
    </r>
    <r>
      <rPr>
        <b/>
        <sz val="16"/>
        <color indexed="9"/>
        <rFont val="Arial"/>
        <family val="2"/>
      </rPr>
      <t>v</t>
    </r>
    <r>
      <rPr>
        <b/>
        <sz val="16"/>
        <color indexed="10"/>
        <rFont val="Arial"/>
        <family val="2"/>
      </rPr>
      <t>1.0</t>
    </r>
  </si>
  <si>
    <t>R1,R4,R6</t>
  </si>
  <si>
    <t>1kΩ5, 5 %, 0W25</t>
  </si>
  <si>
    <t>MCF 0.25W 1K5</t>
  </si>
  <si>
    <t>R3</t>
  </si>
  <si>
    <t>470 nF 20% ceramic</t>
  </si>
  <si>
    <t>MCRR50474Z5UM0050</t>
  </si>
  <si>
    <t>C2</t>
  </si>
  <si>
    <t>Sanyo</t>
  </si>
  <si>
    <t>16SA100M</t>
  </si>
  <si>
    <t>C1,C3</t>
  </si>
  <si>
    <t>10U 25V radial</t>
  </si>
  <si>
    <t>MCMR25V106M4X7</t>
  </si>
  <si>
    <t>C4</t>
  </si>
  <si>
    <t>22pF 20% ceramic</t>
  </si>
  <si>
    <t>MCCHU5220J5</t>
  </si>
  <si>
    <t>C5,C8</t>
  </si>
  <si>
    <t>10nF 20% ceramic</t>
  </si>
  <si>
    <t>MCRR50103X7RK0100</t>
  </si>
  <si>
    <t>C6,C7</t>
  </si>
  <si>
    <t>C9,C10</t>
  </si>
  <si>
    <t>10uH</t>
  </si>
  <si>
    <t>Murata power solutions</t>
  </si>
  <si>
    <t>22R103C</t>
  </si>
  <si>
    <t>L1</t>
  </si>
  <si>
    <t>1N5817</t>
  </si>
  <si>
    <t>zener 3V3 BZX79-C3V3</t>
  </si>
  <si>
    <t>BZX79-C3V3</t>
  </si>
  <si>
    <t>D2</t>
  </si>
  <si>
    <t>R2,R5</t>
  </si>
  <si>
    <t>LT1300</t>
  </si>
  <si>
    <t>Linear Technology</t>
  </si>
  <si>
    <t>LT1300CN8#PBF</t>
  </si>
  <si>
    <t>dip8e</t>
  </si>
  <si>
    <t>PIC16F876A</t>
  </si>
  <si>
    <t xml:space="preserve">PIC16F876-20/SP </t>
  </si>
  <si>
    <t>dip28e</t>
  </si>
  <si>
    <t>IC2</t>
  </si>
  <si>
    <t>S1</t>
  </si>
  <si>
    <t>crystal 20MHz</t>
  </si>
  <si>
    <t>ABL-20.000MHZ-B2</t>
  </si>
  <si>
    <t>XTALEV</t>
  </si>
  <si>
    <t>MLX90614</t>
  </si>
  <si>
    <t>Melexis</t>
  </si>
  <si>
    <t>MLX90614ESF-BAA</t>
  </si>
  <si>
    <t>mlx</t>
  </si>
  <si>
    <t>Mod1</t>
  </si>
  <si>
    <t>Distrelec</t>
  </si>
  <si>
    <t>Htdisplay Electronics</t>
  </si>
  <si>
    <t xml:space="preserve">HCY25A60AY5Y
</t>
  </si>
  <si>
    <t>LCD 4 x 20 characters, backlight, e.g. HCY25A</t>
  </si>
  <si>
    <t>HCY25A</t>
  </si>
  <si>
    <t>LCD1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</si>
</sst>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1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2" borderId="0" xfId="0" applyFont="1" applyFill="1" applyAlignment="1">
      <alignment/>
    </xf>
    <xf numFmtId="49" fontId="2" fillId="2" borderId="0" xfId="0" applyNumberFormat="1" applyFont="1" applyFill="1" applyAlignment="1">
      <alignment/>
    </xf>
    <xf numFmtId="49" fontId="3" fillId="3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4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9" fillId="0" borderId="0" xfId="20" applyAlignment="1">
      <alignment/>
    </xf>
    <xf numFmtId="49" fontId="4" fillId="4" borderId="3" xfId="0" applyNumberFormat="1" applyFont="1" applyFill="1" applyBorder="1" applyAlignment="1">
      <alignment/>
    </xf>
    <xf numFmtId="0" fontId="4" fillId="4" borderId="3" xfId="0" applyFont="1" applyFill="1" applyBorder="1" applyAlignment="1">
      <alignment/>
    </xf>
    <xf numFmtId="0" fontId="0" fillId="0" borderId="0" xfId="0" applyAlignment="1">
      <alignment wrapText="1"/>
    </xf>
    <xf numFmtId="49" fontId="1" fillId="2" borderId="0" xfId="0" applyNumberFormat="1" applyFont="1" applyFill="1" applyAlignment="1">
      <alignment horizontal="left"/>
    </xf>
    <xf numFmtId="0" fontId="5" fillId="5" borderId="4" xfId="0" applyFont="1" applyFill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l.farnell.com/multicomp/mc-0-1w-0805-1-1m/resistor-0805-1m/dp/9332413" TargetMode="External" /><Relationship Id="rId2" Type="http://schemas.openxmlformats.org/officeDocument/2006/relationships/hyperlink" Target="http://nl.farnell.com/multicomp/mc-0-1w-0805-1-27k/resistor-0805-27k/dp/9332952" TargetMode="External" /><Relationship Id="rId3" Type="http://schemas.openxmlformats.org/officeDocument/2006/relationships/hyperlink" Target="http://nl.farnell.com/nxp/bat85/diode-schottky-do-34/dp/1097299" TargetMode="External" /><Relationship Id="rId4" Type="http://schemas.openxmlformats.org/officeDocument/2006/relationships/hyperlink" Target="http://nl.farnell.com/multicomp/1n4001/diode-standard-1a-50v/dp/9564993?whydiditmatch=rel_3&amp;matchedProduct=1n4001&amp;matchedProduct=1n4001&amp;whydiditmatch=rel_3" TargetMode="External" /><Relationship Id="rId5" Type="http://schemas.openxmlformats.org/officeDocument/2006/relationships/hyperlink" Target="http://nl.farnell.com/avago-technologies/hdsp-315l/led-display-10mm-he-red/dp/1241274" TargetMode="External" /><Relationship Id="rId6" Type="http://schemas.openxmlformats.org/officeDocument/2006/relationships/hyperlink" Target="http://nl.farnell.com/abracon/ab38t-32-768khz/crystal-32-768k-12-5pf-cl-watch/dp/1611828" TargetMode="External" /><Relationship Id="rId7" Type="http://schemas.openxmlformats.org/officeDocument/2006/relationships/hyperlink" Target="http://nl.farnell.com/multicomp/mcrr50474z5um0050/capacitor-470nf-50v/dp/1216446" TargetMode="External" /><Relationship Id="rId8" Type="http://schemas.openxmlformats.org/officeDocument/2006/relationships/hyperlink" Target="http://nl.farnell.com/multicomp/mcmr25v106m4x7/capacitor-10uf-25v/dp/9452486" TargetMode="External" /><Relationship Id="rId9" Type="http://schemas.openxmlformats.org/officeDocument/2006/relationships/hyperlink" Target="http://nl.farnell.com/multicomp/mcchu5220j5/capacitor-22pf-50v/dp/9411674" TargetMode="External" /><Relationship Id="rId10" Type="http://schemas.openxmlformats.org/officeDocument/2006/relationships/hyperlink" Target="http://nl.farnell.com/multicomp/mcrr50103x7rk0100/capacitor-10nf-100v/dp/1216432" TargetMode="Externa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workbookViewId="0" topLeftCell="A1">
      <selection activeCell="G13" sqref="G13"/>
    </sheetView>
  </sheetViews>
  <sheetFormatPr defaultColWidth="9.140625" defaultRowHeight="12.75"/>
  <cols>
    <col min="1" max="1" width="40.7109375" style="1" customWidth="1"/>
    <col min="2" max="2" width="22.28125" style="1" customWidth="1"/>
    <col min="3" max="3" width="22.8515625" style="1" customWidth="1"/>
    <col min="4" max="4" width="17.421875" style="1" customWidth="1"/>
    <col min="5" max="5" width="20.7109375" style="1" customWidth="1"/>
    <col min="6" max="6" width="6.8515625" style="2" bestFit="1" customWidth="1"/>
    <col min="7" max="7" width="14.140625" style="2" bestFit="1" customWidth="1"/>
    <col min="8" max="16384" width="11.57421875" style="2" customWidth="1"/>
  </cols>
  <sheetData>
    <row r="1" spans="1:6" s="3" customFormat="1" ht="20.25">
      <c r="A1" s="20" t="s">
        <v>43</v>
      </c>
      <c r="B1" s="20"/>
      <c r="C1" s="20"/>
      <c r="D1" s="20"/>
      <c r="E1" s="20"/>
      <c r="F1" s="20"/>
    </row>
    <row r="2" spans="1:9" s="3" customFormat="1" ht="2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15</v>
      </c>
      <c r="G2" s="3" t="s">
        <v>20</v>
      </c>
      <c r="H2" s="3" t="s">
        <v>90</v>
      </c>
      <c r="I2" s="3" t="s">
        <v>16</v>
      </c>
    </row>
    <row r="3" spans="1:6" s="6" customFormat="1" ht="12.75">
      <c r="A3" s="5" t="s">
        <v>5</v>
      </c>
      <c r="B3" s="5"/>
      <c r="C3" s="5"/>
      <c r="D3" s="5"/>
      <c r="E3" s="5"/>
      <c r="F3" s="6" t="e">
        <f>SUM(#REF!)</f>
        <v>#REF!</v>
      </c>
    </row>
    <row r="4" spans="1:7" ht="12.75">
      <c r="A4" s="15" t="s">
        <v>23</v>
      </c>
      <c r="B4" s="15" t="s">
        <v>21</v>
      </c>
      <c r="C4" s="15" t="s">
        <v>24</v>
      </c>
      <c r="D4" s="15" t="s">
        <v>22</v>
      </c>
      <c r="E4" s="15" t="s">
        <v>44</v>
      </c>
      <c r="F4" s="2">
        <v>3</v>
      </c>
      <c r="G4" s="2">
        <v>9339060</v>
      </c>
    </row>
    <row r="5" spans="1:7" ht="12.75">
      <c r="A5" s="15" t="s">
        <v>25</v>
      </c>
      <c r="B5" s="15" t="s">
        <v>21</v>
      </c>
      <c r="C5" s="15" t="s">
        <v>26</v>
      </c>
      <c r="D5" s="15" t="s">
        <v>22</v>
      </c>
      <c r="E5" s="15" t="s">
        <v>72</v>
      </c>
      <c r="F5" s="2">
        <v>2</v>
      </c>
      <c r="G5" s="2">
        <v>9339043</v>
      </c>
    </row>
    <row r="6" spans="1:7" ht="12.75">
      <c r="A6" s="15" t="s">
        <v>45</v>
      </c>
      <c r="B6" s="15" t="s">
        <v>21</v>
      </c>
      <c r="C6" s="15" t="s">
        <v>46</v>
      </c>
      <c r="D6" s="15" t="s">
        <v>22</v>
      </c>
      <c r="E6" s="15" t="s">
        <v>47</v>
      </c>
      <c r="F6" s="2">
        <v>1</v>
      </c>
      <c r="G6">
        <v>9339183</v>
      </c>
    </row>
    <row r="7" spans="1:7" ht="12.75">
      <c r="A7" s="15" t="s">
        <v>27</v>
      </c>
      <c r="B7" s="15"/>
      <c r="C7"/>
      <c r="D7" s="15" t="s">
        <v>28</v>
      </c>
      <c r="E7" s="15" t="s">
        <v>29</v>
      </c>
      <c r="F7" s="2">
        <v>1</v>
      </c>
      <c r="G7" s="16"/>
    </row>
    <row r="8" spans="1:6" s="6" customFormat="1" ht="12.75">
      <c r="A8" s="5" t="s">
        <v>6</v>
      </c>
      <c r="B8" s="5"/>
      <c r="C8" s="5"/>
      <c r="D8" s="5"/>
      <c r="E8" s="5"/>
      <c r="F8" s="6">
        <f>SUM(F9:F14)</f>
        <v>15</v>
      </c>
    </row>
    <row r="9" spans="1:7" ht="12.75">
      <c r="A9" s="15" t="s">
        <v>30</v>
      </c>
      <c r="B9" s="15" t="s">
        <v>51</v>
      </c>
      <c r="C9" t="s">
        <v>52</v>
      </c>
      <c r="D9" s="15" t="s">
        <v>31</v>
      </c>
      <c r="E9" s="15" t="s">
        <v>53</v>
      </c>
      <c r="F9" s="2">
        <v>1</v>
      </c>
      <c r="G9">
        <v>9189580</v>
      </c>
    </row>
    <row r="10" spans="1:7" ht="12.75">
      <c r="A10" s="15" t="s">
        <v>48</v>
      </c>
      <c r="B10" s="15" t="s">
        <v>21</v>
      </c>
      <c r="C10" t="s">
        <v>49</v>
      </c>
      <c r="D10" s="15" t="s">
        <v>33</v>
      </c>
      <c r="E10" s="15" t="s">
        <v>50</v>
      </c>
      <c r="F10" s="2">
        <v>1</v>
      </c>
      <c r="G10" s="16">
        <v>1216446</v>
      </c>
    </row>
    <row r="11" spans="1:7" ht="12.75">
      <c r="A11" s="15" t="s">
        <v>54</v>
      </c>
      <c r="B11" s="15" t="s">
        <v>21</v>
      </c>
      <c r="C11" t="s">
        <v>55</v>
      </c>
      <c r="D11" s="15" t="s">
        <v>31</v>
      </c>
      <c r="E11" s="15" t="s">
        <v>56</v>
      </c>
      <c r="F11" s="2">
        <v>1</v>
      </c>
      <c r="G11" s="16">
        <v>9452486</v>
      </c>
    </row>
    <row r="12" spans="1:7" ht="12.75">
      <c r="A12" s="15" t="s">
        <v>57</v>
      </c>
      <c r="B12" s="15" t="s">
        <v>21</v>
      </c>
      <c r="C12" t="s">
        <v>58</v>
      </c>
      <c r="D12" s="15" t="s">
        <v>33</v>
      </c>
      <c r="E12" s="15" t="s">
        <v>59</v>
      </c>
      <c r="F12" s="2">
        <v>2</v>
      </c>
      <c r="G12" s="16">
        <v>9411674</v>
      </c>
    </row>
    <row r="13" spans="1:7" ht="12.75">
      <c r="A13" s="15" t="s">
        <v>60</v>
      </c>
      <c r="B13" s="15" t="s">
        <v>21</v>
      </c>
      <c r="C13" t="s">
        <v>61</v>
      </c>
      <c r="D13" s="15" t="s">
        <v>33</v>
      </c>
      <c r="E13" s="15" t="s">
        <v>62</v>
      </c>
      <c r="F13" s="2">
        <v>2</v>
      </c>
      <c r="G13" s="16">
        <v>1216432</v>
      </c>
    </row>
    <row r="14" spans="1:7" ht="12.75">
      <c r="A14" s="15" t="s">
        <v>18</v>
      </c>
      <c r="B14" s="15" t="s">
        <v>21</v>
      </c>
      <c r="C14" t="s">
        <v>32</v>
      </c>
      <c r="D14" s="15" t="s">
        <v>33</v>
      </c>
      <c r="E14" s="15" t="s">
        <v>63</v>
      </c>
      <c r="F14" s="2">
        <v>8</v>
      </c>
      <c r="G14">
        <v>216445</v>
      </c>
    </row>
    <row r="15" spans="1:6" s="6" customFormat="1" ht="12.75">
      <c r="A15" s="5" t="s">
        <v>7</v>
      </c>
      <c r="B15" s="5"/>
      <c r="C15" s="5"/>
      <c r="D15" s="5"/>
      <c r="E15" s="5"/>
      <c r="F15" s="6" t="e">
        <f>SUM(#REF!)</f>
        <v>#REF!</v>
      </c>
    </row>
    <row r="16" spans="1:7" s="18" customFormat="1" ht="12.75">
      <c r="A16" s="17" t="s">
        <v>64</v>
      </c>
      <c r="B16" s="17" t="s">
        <v>65</v>
      </c>
      <c r="C16" s="17" t="s">
        <v>66</v>
      </c>
      <c r="D16" s="17" t="s">
        <v>34</v>
      </c>
      <c r="E16" s="17" t="s">
        <v>67</v>
      </c>
      <c r="F16" s="18">
        <v>1</v>
      </c>
      <c r="G16" s="18">
        <v>1077049</v>
      </c>
    </row>
    <row r="17" spans="1:6" s="6" customFormat="1" ht="12.75">
      <c r="A17" s="5" t="s">
        <v>8</v>
      </c>
      <c r="B17" s="5"/>
      <c r="C17" s="5"/>
      <c r="D17" s="5"/>
      <c r="E17" s="5"/>
      <c r="F17" s="6" t="e">
        <f>SUM(#REF!)</f>
        <v>#REF!</v>
      </c>
    </row>
    <row r="18" spans="1:7" ht="12.75">
      <c r="A18" s="15" t="s">
        <v>68</v>
      </c>
      <c r="B18" s="15" t="s">
        <v>21</v>
      </c>
      <c r="C18" t="s">
        <v>68</v>
      </c>
      <c r="D18" s="15" t="s">
        <v>35</v>
      </c>
      <c r="E18" s="15" t="s">
        <v>19</v>
      </c>
      <c r="F18" s="2">
        <v>1</v>
      </c>
      <c r="G18">
        <v>7429282</v>
      </c>
    </row>
    <row r="19" spans="1:7" ht="12.75">
      <c r="A19" s="15" t="s">
        <v>69</v>
      </c>
      <c r="B19" s="15" t="s">
        <v>36</v>
      </c>
      <c r="C19" t="s">
        <v>70</v>
      </c>
      <c r="D19" t="s">
        <v>35</v>
      </c>
      <c r="E19" s="15" t="s">
        <v>71</v>
      </c>
      <c r="F19" s="2">
        <v>1</v>
      </c>
      <c r="G19" s="16">
        <v>1097229</v>
      </c>
    </row>
    <row r="20" spans="1:7" ht="12.75">
      <c r="A20" s="15" t="s">
        <v>73</v>
      </c>
      <c r="B20" s="15" t="s">
        <v>74</v>
      </c>
      <c r="C20" t="s">
        <v>75</v>
      </c>
      <c r="D20" t="s">
        <v>76</v>
      </c>
      <c r="E20" s="15" t="s">
        <v>17</v>
      </c>
      <c r="F20" s="2">
        <v>1</v>
      </c>
      <c r="G20" s="16">
        <v>1273708</v>
      </c>
    </row>
    <row r="21" spans="1:7" ht="12.75">
      <c r="A21" s="15" t="s">
        <v>77</v>
      </c>
      <c r="B21" s="15" t="s">
        <v>37</v>
      </c>
      <c r="C21" t="s">
        <v>78</v>
      </c>
      <c r="D21" t="s">
        <v>79</v>
      </c>
      <c r="E21" s="15" t="s">
        <v>80</v>
      </c>
      <c r="F21" s="2">
        <v>1</v>
      </c>
      <c r="G21" s="16">
        <v>1523959</v>
      </c>
    </row>
    <row r="22" spans="1:5" s="6" customFormat="1" ht="12.75">
      <c r="A22" s="5" t="s">
        <v>9</v>
      </c>
      <c r="B22" s="5"/>
      <c r="C22" s="5"/>
      <c r="D22" s="5"/>
      <c r="E22" s="5"/>
    </row>
    <row r="23" spans="1:7" ht="12.75">
      <c r="A23" s="15" t="s">
        <v>38</v>
      </c>
      <c r="B23" s="15" t="s">
        <v>21</v>
      </c>
      <c r="C23" s="15" t="s">
        <v>39</v>
      </c>
      <c r="D23" s="15" t="s">
        <v>42</v>
      </c>
      <c r="E23" s="15" t="s">
        <v>81</v>
      </c>
      <c r="F23" s="2">
        <v>1</v>
      </c>
      <c r="G23" s="2">
        <v>1712953</v>
      </c>
    </row>
    <row r="24" spans="1:7" ht="12.75">
      <c r="A24" s="15" t="s">
        <v>82</v>
      </c>
      <c r="B24" s="15" t="s">
        <v>40</v>
      </c>
      <c r="C24" t="s">
        <v>83</v>
      </c>
      <c r="D24" s="15" t="s">
        <v>84</v>
      </c>
      <c r="E24" s="15" t="s">
        <v>41</v>
      </c>
      <c r="F24" s="2">
        <v>1</v>
      </c>
      <c r="G24" s="16">
        <v>1611779</v>
      </c>
    </row>
    <row r="25" spans="1:8" ht="12.75">
      <c r="A25" s="15" t="s">
        <v>85</v>
      </c>
      <c r="B25" s="15" t="s">
        <v>86</v>
      </c>
      <c r="C25" t="s">
        <v>87</v>
      </c>
      <c r="D25" s="15" t="s">
        <v>88</v>
      </c>
      <c r="E25" s="15" t="s">
        <v>89</v>
      </c>
      <c r="F25" s="2">
        <v>1</v>
      </c>
      <c r="G25" s="16"/>
      <c r="H25" s="2">
        <v>647455</v>
      </c>
    </row>
    <row r="26" spans="1:7" ht="25.5">
      <c r="A26" s="15" t="s">
        <v>93</v>
      </c>
      <c r="B26" s="15" t="s">
        <v>91</v>
      </c>
      <c r="C26" s="19" t="s">
        <v>92</v>
      </c>
      <c r="D26" s="15" t="s">
        <v>94</v>
      </c>
      <c r="E26" s="15" t="s">
        <v>95</v>
      </c>
      <c r="F26" s="2">
        <v>1</v>
      </c>
      <c r="G26" s="16"/>
    </row>
    <row r="27" spans="1:5" s="6" customFormat="1" ht="12.75">
      <c r="A27" s="5" t="s">
        <v>10</v>
      </c>
      <c r="B27" s="5"/>
      <c r="C27" s="5"/>
      <c r="D27" s="5"/>
      <c r="E27" s="5"/>
    </row>
    <row r="28" spans="1:5" s="8" customFormat="1" ht="12.75">
      <c r="A28" s="7"/>
      <c r="B28" s="7"/>
      <c r="C28" s="7"/>
      <c r="D28" s="7"/>
      <c r="E28" s="7"/>
    </row>
    <row r="30" ht="12.75">
      <c r="G30" s="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7" ht="12.75">
      <c r="A47"/>
    </row>
  </sheetData>
  <mergeCells count="1">
    <mergeCell ref="A1:F1"/>
  </mergeCells>
  <hyperlinks>
    <hyperlink ref="G4" r:id="rId1" display="http://nl.farnell.com/multicomp/mc-0-1w-0805-1-1m/resistor-0805-1m/dp/9332413"/>
    <hyperlink ref="G5" r:id="rId2" display="http://nl.farnell.com/multicomp/mc-0-1w-0805-1-27k/resistor-0805-27k/dp/9332952"/>
    <hyperlink ref="G19" r:id="rId3" display="http://nl.farnell.com/nxp/bat85/diode-schottky-do-34/dp/1097299"/>
    <hyperlink ref="G20" r:id="rId4" display="http://nl.farnell.com/multicomp/1n4001/diode-standard-1a-50v/dp/9564993?whydiditmatch=rel_3&amp;matchedProduct=1n4001&amp;matchedProduct=1n4001&amp;whydiditmatch=rel_3"/>
    <hyperlink ref="G21" r:id="rId5" display="http://nl.farnell.com/avago-technologies/hdsp-315l/led-display-10mm-he-red/dp/1241274"/>
    <hyperlink ref="G24" r:id="rId6" display="http://nl.farnell.com/abracon/ab38t-32-768khz/crystal-32-768k-12-5pf-cl-watch/dp/1611828"/>
    <hyperlink ref="G10" r:id="rId7" display="http://nl.farnell.com/multicomp/mcrr50474z5um0050/capacitor-470nf-50v/dp/1216446"/>
    <hyperlink ref="G11" r:id="rId8" display="http://nl.farnell.com/multicomp/mcmr25v106m4x7/capacitor-10uf-25v/dp/9452486"/>
    <hyperlink ref="G12" r:id="rId9" display="http://nl.farnell.com/multicomp/mcchu5220j5/capacitor-22pf-50v/dp/9411674"/>
    <hyperlink ref="G13" r:id="rId10" display="http://nl.farnell.com/multicomp/mcrr50103x7rk0100/capacitor-10nf-100v/dp/1216432"/>
  </hyperlink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76" r:id="rId1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workbookViewId="0" topLeftCell="A1">
      <selection activeCell="A1" sqref="A1:D1"/>
    </sheetView>
  </sheetViews>
  <sheetFormatPr defaultColWidth="9.140625" defaultRowHeight="12.75"/>
  <cols>
    <col min="1" max="1" width="13.140625" style="2" customWidth="1"/>
    <col min="2" max="2" width="6.00390625" style="2" customWidth="1"/>
    <col min="3" max="3" width="21.421875" style="2" customWidth="1"/>
    <col min="4" max="4" width="128.00390625" style="2" customWidth="1"/>
    <col min="5" max="16384" width="11.57421875" style="2" customWidth="1"/>
  </cols>
  <sheetData>
    <row r="1" spans="1:4" s="9" customFormat="1" ht="16.5" customHeight="1">
      <c r="A1" s="21" t="s">
        <v>11</v>
      </c>
      <c r="B1" s="21"/>
      <c r="C1" s="21"/>
      <c r="D1" s="21"/>
    </row>
    <row r="2" spans="1:4" s="9" customFormat="1" ht="14.25" customHeight="1">
      <c r="A2" s="10" t="s">
        <v>12</v>
      </c>
      <c r="B2" s="11" t="s">
        <v>13</v>
      </c>
      <c r="C2" s="11" t="s">
        <v>14</v>
      </c>
      <c r="D2" s="11" t="s">
        <v>0</v>
      </c>
    </row>
    <row r="3" spans="1:4" ht="12.75">
      <c r="A3" s="12"/>
      <c r="B3" s="13"/>
      <c r="C3" s="13"/>
      <c r="D3" s="13"/>
    </row>
    <row r="4" spans="1:4" ht="12.75">
      <c r="A4" s="12"/>
      <c r="B4" s="13"/>
      <c r="C4" s="13"/>
      <c r="D4" s="13"/>
    </row>
    <row r="5" ht="12.75">
      <c r="A5" s="14"/>
    </row>
    <row r="6" ht="12.75">
      <c r="A6" s="14"/>
    </row>
  </sheetData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Elektor</cp:lastModifiedBy>
  <cp:lastPrinted>2010-11-05T10:08:09Z</cp:lastPrinted>
  <dcterms:created xsi:type="dcterms:W3CDTF">2009-05-15T08:53:47Z</dcterms:created>
  <dcterms:modified xsi:type="dcterms:W3CDTF">2010-12-07T09:15:30Z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