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'BOM'!$A$1:$G$31</definedName>
  </definedNames>
  <calcPr fullCalcOnLoad="1"/>
</workbook>
</file>

<file path=xl/sharedStrings.xml><?xml version="1.0" encoding="utf-8"?>
<sst xmlns="http://schemas.openxmlformats.org/spreadsheetml/2006/main" count="131" uniqueCount="105">
  <si>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</si>
  <si>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</si>
  <si>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</si>
  <si>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</si>
  <si>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</si>
  <si>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</si>
  <si>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</si>
  <si>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</si>
  <si>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</si>
  <si>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</si>
  <si>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</si>
  <si>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</si>
  <si>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</si>
  <si>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</si>
  <si>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</si>
  <si>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</si>
  <si>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</si>
  <si>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</si>
  <si>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</si>
  <si>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C0805_DSP</t>
  </si>
  <si>
    <t>Multicomp</t>
  </si>
  <si>
    <t>10 kΩ, 5 %, 100 mW</t>
  </si>
  <si>
    <t>MC 0.1W 0805 5% 10K</t>
  </si>
  <si>
    <t>10 Ω, 5 %, 100 mW</t>
  </si>
  <si>
    <t>MC 0.1W 0805 5% 10R</t>
  </si>
  <si>
    <t>Murata</t>
  </si>
  <si>
    <t>R1,R2</t>
  </si>
  <si>
    <t>R5,R6,R7</t>
  </si>
  <si>
    <t>BLM21BD601SN1D</t>
  </si>
  <si>
    <t>L1,L2</t>
  </si>
  <si>
    <t>600Ω@100MHz, 200 mA, 0.35 Ω</t>
  </si>
  <si>
    <t>MC 0.1W 0805 5% 1K</t>
  </si>
  <si>
    <t>R3</t>
  </si>
  <si>
    <t>1 kΩ, 5 %, 100 mW</t>
  </si>
  <si>
    <t>MC 0.1W 0805 1% 12K</t>
  </si>
  <si>
    <t>R4</t>
  </si>
  <si>
    <t>12k0, 1%,100 mW</t>
  </si>
  <si>
    <t>R8</t>
  </si>
  <si>
    <t>MC 0.1W 0805 5% 2K2</t>
  </si>
  <si>
    <t>R9,R10</t>
  </si>
  <si>
    <t>MC 0.1W 0805 5% 4K7</t>
  </si>
  <si>
    <t>4k7, 5 %, 100 mW</t>
  </si>
  <si>
    <t>MC 0.1W 0805 5% 270R</t>
  </si>
  <si>
    <t>270 Ω, 5 %, 100 mW</t>
  </si>
  <si>
    <t>MCCA000323</t>
  </si>
  <si>
    <t>C1,C2</t>
  </si>
  <si>
    <t>MCCA000539</t>
  </si>
  <si>
    <t>C3</t>
  </si>
  <si>
    <t>3u3, 10 V, 10 %, X5R</t>
  </si>
  <si>
    <t>27 pF, 50 V, 5 %, NP0</t>
  </si>
  <si>
    <t>100 nF, 50 V, 10 %, X7R</t>
  </si>
  <si>
    <t>MCCA000386</t>
  </si>
  <si>
    <t>D1,D2</t>
  </si>
  <si>
    <t>D3</t>
  </si>
  <si>
    <t>Kingbright</t>
  </si>
  <si>
    <t>D4</t>
  </si>
  <si>
    <t>IC3</t>
  </si>
  <si>
    <t>FC14VBE_dsp</t>
  </si>
  <si>
    <t>C7,C9</t>
  </si>
  <si>
    <t>MCCA000535</t>
  </si>
  <si>
    <t>4u7, 6V3, 10 %, X5R</t>
  </si>
  <si>
    <t>PGB1010603, Vclamping 150 V</t>
  </si>
  <si>
    <t>Littelfuse</t>
  </si>
  <si>
    <t>PGB1010603MR</t>
  </si>
  <si>
    <t>PGB1010603</t>
  </si>
  <si>
    <t>LED Green</t>
  </si>
  <si>
    <t>KPHCM-2012CGCK</t>
  </si>
  <si>
    <t>LED_0805</t>
  </si>
  <si>
    <t>LED Red</t>
  </si>
  <si>
    <t>KPHCM-2012SURCK</t>
  </si>
  <si>
    <t>TSQFP50P1200X1200-64N</t>
  </si>
  <si>
    <t>FTDI</t>
  </si>
  <si>
    <t>IC1</t>
  </si>
  <si>
    <t>FT2232HL-R</t>
  </si>
  <si>
    <t>FT2232H</t>
  </si>
  <si>
    <t>IC2</t>
  </si>
  <si>
    <t>93LC46B/SN</t>
  </si>
  <si>
    <t>SO8_N</t>
  </si>
  <si>
    <t>Microchip</t>
  </si>
  <si>
    <t>93LC46B</t>
  </si>
  <si>
    <t>SO20_N</t>
  </si>
  <si>
    <t>CD74AC244M</t>
  </si>
  <si>
    <t>texas Instruments</t>
  </si>
  <si>
    <t>74AC244</t>
  </si>
  <si>
    <t>Fischer</t>
  </si>
  <si>
    <t>K1</t>
  </si>
  <si>
    <t>K2</t>
  </si>
  <si>
    <t>RECEPTACLE, USB, R/A, TYPE B</t>
  </si>
  <si>
    <t>TYCO ELECTRONICS / AMP</t>
  </si>
  <si>
    <t>292304-1</t>
  </si>
  <si>
    <t>HEADER, SOCKET, 2.54MM, 72WAY</t>
  </si>
  <si>
    <t>BL2.72Z</t>
  </si>
  <si>
    <t>9B-12.000MAAJ-B</t>
  </si>
  <si>
    <t>xtalev</t>
  </si>
  <si>
    <t>X1</t>
  </si>
  <si>
    <t>TXC</t>
  </si>
  <si>
    <t>12 MHz, Cload = 18 pF, +/- 30 ppm, HC-49S</t>
  </si>
  <si>
    <t>C4-C6,C8,C10-C16</t>
  </si>
  <si>
    <t>560 Ω, 5 %, 100 mW</t>
  </si>
  <si>
    <t>MC 0.1W 0805 5% 560R</t>
  </si>
  <si>
    <t>R12</t>
  </si>
  <si>
    <t>PCB v1.1</t>
  </si>
  <si>
    <t>BOM::110534::Programmer for DSP::v1.1</t>
  </si>
  <si>
    <t>R11</t>
  </si>
  <si>
    <t>2k2, 5 %, 100 mW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</si>
</sst>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A8" sqref="A8"/>
    </sheetView>
  </sheetViews>
  <sheetFormatPr defaultColWidth="9.140625" defaultRowHeight="12.75"/>
  <cols>
    <col min="1" max="1" width="40.7109375" style="1" customWidth="1"/>
    <col min="2" max="2" width="25.8515625" style="1" customWidth="1"/>
    <col min="3" max="3" width="22.8515625" style="1" customWidth="1"/>
    <col min="4" max="4" width="23.2812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102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SUM(F4:F10)</f>
        <v>11</v>
      </c>
    </row>
    <row r="4" spans="1:7" ht="12.75">
      <c r="A4" s="15" t="s">
        <v>23</v>
      </c>
      <c r="B4" s="15" t="s">
        <v>20</v>
      </c>
      <c r="C4" t="s">
        <v>24</v>
      </c>
      <c r="D4" s="15" t="s">
        <v>19</v>
      </c>
      <c r="E4" s="15" t="s">
        <v>26</v>
      </c>
      <c r="F4" s="2">
        <v>2</v>
      </c>
      <c r="G4">
        <v>9333690</v>
      </c>
    </row>
    <row r="5" spans="1:7" ht="12.75">
      <c r="A5" s="15" t="s">
        <v>33</v>
      </c>
      <c r="B5" s="15" t="s">
        <v>20</v>
      </c>
      <c r="C5" t="s">
        <v>31</v>
      </c>
      <c r="D5" s="15" t="s">
        <v>19</v>
      </c>
      <c r="E5" s="15" t="s">
        <v>32</v>
      </c>
      <c r="F5" s="2">
        <v>1</v>
      </c>
      <c r="G5">
        <v>9333711</v>
      </c>
    </row>
    <row r="6" spans="1:7" ht="12.75">
      <c r="A6" s="15" t="s">
        <v>36</v>
      </c>
      <c r="B6" s="15" t="s">
        <v>20</v>
      </c>
      <c r="C6" t="s">
        <v>34</v>
      </c>
      <c r="D6" s="15" t="s">
        <v>19</v>
      </c>
      <c r="E6" s="15" t="s">
        <v>35</v>
      </c>
      <c r="F6" s="2">
        <v>1</v>
      </c>
      <c r="G6" s="2">
        <v>9332502</v>
      </c>
    </row>
    <row r="7" spans="1:7" ht="12.75">
      <c r="A7" s="15" t="s">
        <v>21</v>
      </c>
      <c r="B7" s="15" t="s">
        <v>20</v>
      </c>
      <c r="C7" t="s">
        <v>22</v>
      </c>
      <c r="D7" s="15" t="s">
        <v>19</v>
      </c>
      <c r="E7" s="15" t="s">
        <v>27</v>
      </c>
      <c r="F7" s="2">
        <v>3</v>
      </c>
      <c r="G7">
        <v>9333720</v>
      </c>
    </row>
    <row r="8" spans="1:7" ht="12.75">
      <c r="A8" s="15" t="s">
        <v>104</v>
      </c>
      <c r="B8" s="15" t="s">
        <v>20</v>
      </c>
      <c r="C8" t="s">
        <v>38</v>
      </c>
      <c r="D8" s="15" t="s">
        <v>19</v>
      </c>
      <c r="E8" s="15" t="s">
        <v>37</v>
      </c>
      <c r="F8" s="2">
        <v>1</v>
      </c>
      <c r="G8">
        <v>9334149</v>
      </c>
    </row>
    <row r="9" spans="1:7" ht="12.75">
      <c r="A9" s="15" t="s">
        <v>41</v>
      </c>
      <c r="B9" s="15" t="s">
        <v>20</v>
      </c>
      <c r="C9" t="s">
        <v>40</v>
      </c>
      <c r="D9" s="15" t="s">
        <v>19</v>
      </c>
      <c r="E9" s="15" t="s">
        <v>39</v>
      </c>
      <c r="F9" s="2">
        <v>2</v>
      </c>
      <c r="G9">
        <v>9334580</v>
      </c>
    </row>
    <row r="10" spans="1:7" ht="12.75">
      <c r="A10" s="15" t="s">
        <v>43</v>
      </c>
      <c r="B10" s="15" t="s">
        <v>20</v>
      </c>
      <c r="C10" t="s">
        <v>42</v>
      </c>
      <c r="D10" s="15" t="s">
        <v>19</v>
      </c>
      <c r="E10" s="15" t="s">
        <v>103</v>
      </c>
      <c r="F10" s="2">
        <v>1</v>
      </c>
      <c r="G10">
        <v>9334254</v>
      </c>
    </row>
    <row r="11" spans="1:7" ht="12.75">
      <c r="A11" s="15" t="s">
        <v>98</v>
      </c>
      <c r="B11" s="15" t="s">
        <v>20</v>
      </c>
      <c r="C11" t="s">
        <v>99</v>
      </c>
      <c r="D11" s="15" t="s">
        <v>19</v>
      </c>
      <c r="E11" s="15" t="s">
        <v>100</v>
      </c>
      <c r="F11" s="2">
        <v>1</v>
      </c>
      <c r="G11">
        <v>9334688</v>
      </c>
    </row>
    <row r="12" spans="1:6" s="6" customFormat="1" ht="12.75">
      <c r="A12" s="5" t="s">
        <v>8</v>
      </c>
      <c r="B12" s="5"/>
      <c r="C12" s="5"/>
      <c r="D12" s="5"/>
      <c r="E12" s="5"/>
      <c r="F12" s="6">
        <f>SUM(F13:F16)</f>
        <v>16</v>
      </c>
    </row>
    <row r="13" spans="1:7" ht="12.75">
      <c r="A13" s="15" t="s">
        <v>49</v>
      </c>
      <c r="B13" s="15" t="s">
        <v>20</v>
      </c>
      <c r="C13" t="s">
        <v>44</v>
      </c>
      <c r="D13" s="15" t="s">
        <v>19</v>
      </c>
      <c r="E13" s="15" t="s">
        <v>45</v>
      </c>
      <c r="F13" s="2">
        <v>2</v>
      </c>
      <c r="G13">
        <v>1759196</v>
      </c>
    </row>
    <row r="14" spans="1:7" ht="12.75">
      <c r="A14" s="15" t="s">
        <v>48</v>
      </c>
      <c r="B14" s="15" t="s">
        <v>20</v>
      </c>
      <c r="C14" t="s">
        <v>46</v>
      </c>
      <c r="D14" s="15" t="s">
        <v>19</v>
      </c>
      <c r="E14" s="15" t="s">
        <v>47</v>
      </c>
      <c r="F14" s="2">
        <v>1</v>
      </c>
      <c r="G14">
        <v>1759418</v>
      </c>
    </row>
    <row r="15" spans="1:7" ht="12.75">
      <c r="A15" s="15" t="s">
        <v>50</v>
      </c>
      <c r="B15" s="15" t="s">
        <v>20</v>
      </c>
      <c r="C15" t="s">
        <v>51</v>
      </c>
      <c r="D15" s="15" t="s">
        <v>19</v>
      </c>
      <c r="E15" s="16" t="s">
        <v>97</v>
      </c>
      <c r="F15" s="2">
        <v>11</v>
      </c>
      <c r="G15">
        <v>1759265</v>
      </c>
    </row>
    <row r="16" spans="1:7" ht="12.75">
      <c r="A16" s="15" t="s">
        <v>60</v>
      </c>
      <c r="B16" s="15" t="s">
        <v>20</v>
      </c>
      <c r="C16" t="s">
        <v>59</v>
      </c>
      <c r="D16" s="15" t="s">
        <v>19</v>
      </c>
      <c r="E16" s="15" t="s">
        <v>58</v>
      </c>
      <c r="F16" s="2">
        <v>2</v>
      </c>
      <c r="G16">
        <v>1759414</v>
      </c>
    </row>
    <row r="17" spans="1:6" s="6" customFormat="1" ht="12.75">
      <c r="A17" s="5" t="s">
        <v>9</v>
      </c>
      <c r="B17" s="5"/>
      <c r="C17" s="5"/>
      <c r="D17" s="5"/>
      <c r="E17" s="5"/>
      <c r="F17" s="6">
        <f>SUM(F18:F18)</f>
        <v>2</v>
      </c>
    </row>
    <row r="18" spans="1:7" ht="12.75">
      <c r="A18" t="s">
        <v>30</v>
      </c>
      <c r="B18" s="15" t="s">
        <v>25</v>
      </c>
      <c r="C18" s="1" t="s">
        <v>28</v>
      </c>
      <c r="D18" s="15" t="s">
        <v>19</v>
      </c>
      <c r="E18" s="15" t="s">
        <v>29</v>
      </c>
      <c r="F18" s="2">
        <v>2</v>
      </c>
      <c r="G18" s="2">
        <v>1515655</v>
      </c>
    </row>
    <row r="19" spans="1:6" s="6" customFormat="1" ht="12.75">
      <c r="A19" s="5" t="s">
        <v>10</v>
      </c>
      <c r="B19" s="5"/>
      <c r="C19" s="5"/>
      <c r="D19" s="5"/>
      <c r="E19" s="5"/>
      <c r="F19" s="6">
        <f>SUM(F20:F25)</f>
        <v>7</v>
      </c>
    </row>
    <row r="20" spans="1:7" ht="12.75">
      <c r="A20" s="15" t="s">
        <v>61</v>
      </c>
      <c r="B20" s="15" t="s">
        <v>62</v>
      </c>
      <c r="C20" s="15" t="s">
        <v>63</v>
      </c>
      <c r="D20" s="15" t="s">
        <v>64</v>
      </c>
      <c r="E20" s="15" t="s">
        <v>52</v>
      </c>
      <c r="F20" s="2">
        <v>2</v>
      </c>
      <c r="G20">
        <v>1757240</v>
      </c>
    </row>
    <row r="21" spans="1:7" ht="12.75">
      <c r="A21" s="15" t="s">
        <v>65</v>
      </c>
      <c r="B21" s="15" t="s">
        <v>54</v>
      </c>
      <c r="C21" s="15" t="s">
        <v>66</v>
      </c>
      <c r="D21" s="15" t="s">
        <v>67</v>
      </c>
      <c r="E21" s="15" t="s">
        <v>53</v>
      </c>
      <c r="F21" s="17">
        <v>1</v>
      </c>
      <c r="G21">
        <v>1686075</v>
      </c>
    </row>
    <row r="22" spans="1:7" ht="12.75">
      <c r="A22" s="15" t="s">
        <v>68</v>
      </c>
      <c r="B22" s="15" t="s">
        <v>54</v>
      </c>
      <c r="C22" s="15" t="s">
        <v>69</v>
      </c>
      <c r="D22" s="15" t="s">
        <v>67</v>
      </c>
      <c r="E22" s="15" t="s">
        <v>55</v>
      </c>
      <c r="F22" s="2">
        <v>1</v>
      </c>
      <c r="G22">
        <v>1686067</v>
      </c>
    </row>
    <row r="23" spans="1:7" ht="12.75">
      <c r="A23" s="15" t="s">
        <v>74</v>
      </c>
      <c r="B23" s="15" t="s">
        <v>71</v>
      </c>
      <c r="C23" t="s">
        <v>73</v>
      </c>
      <c r="D23" s="15" t="s">
        <v>70</v>
      </c>
      <c r="E23" s="15" t="s">
        <v>72</v>
      </c>
      <c r="F23" s="2">
        <v>1</v>
      </c>
      <c r="G23">
        <v>1697461</v>
      </c>
    </row>
    <row r="24" spans="1:7" ht="12.75">
      <c r="A24" s="15" t="s">
        <v>79</v>
      </c>
      <c r="B24" s="15" t="s">
        <v>78</v>
      </c>
      <c r="C24" t="s">
        <v>76</v>
      </c>
      <c r="D24" s="15" t="s">
        <v>77</v>
      </c>
      <c r="E24" s="15" t="s">
        <v>75</v>
      </c>
      <c r="F24" s="2">
        <v>1</v>
      </c>
      <c r="G24">
        <v>9758224</v>
      </c>
    </row>
    <row r="25" spans="1:7" ht="12.75">
      <c r="A25" s="15" t="s">
        <v>83</v>
      </c>
      <c r="B25" s="15" t="s">
        <v>82</v>
      </c>
      <c r="C25" t="s">
        <v>81</v>
      </c>
      <c r="D25" s="15" t="s">
        <v>80</v>
      </c>
      <c r="E25" s="15" t="s">
        <v>56</v>
      </c>
      <c r="F25" s="2">
        <v>1</v>
      </c>
      <c r="G25">
        <v>1103070</v>
      </c>
    </row>
    <row r="26" spans="1:5" s="6" customFormat="1" ht="12.75">
      <c r="A26" s="5" t="s">
        <v>11</v>
      </c>
      <c r="B26" s="5"/>
      <c r="C26" s="5"/>
      <c r="D26" s="5"/>
      <c r="E26" s="5"/>
    </row>
    <row r="27" spans="1:7" ht="12.75">
      <c r="A27" t="s">
        <v>87</v>
      </c>
      <c r="B27" t="s">
        <v>88</v>
      </c>
      <c r="C27" t="s">
        <v>89</v>
      </c>
      <c r="D27" s="15">
        <v>292304</v>
      </c>
      <c r="E27" s="15" t="s">
        <v>85</v>
      </c>
      <c r="F27" s="2">
        <v>1</v>
      </c>
      <c r="G27">
        <v>1076665</v>
      </c>
    </row>
    <row r="28" spans="1:7" ht="12.75">
      <c r="A28" t="s">
        <v>90</v>
      </c>
      <c r="B28" s="15" t="s">
        <v>84</v>
      </c>
      <c r="C28" t="s">
        <v>91</v>
      </c>
      <c r="D28" s="15" t="s">
        <v>57</v>
      </c>
      <c r="E28" s="15" t="s">
        <v>86</v>
      </c>
      <c r="F28" s="2">
        <v>1</v>
      </c>
      <c r="G28">
        <v>9728872</v>
      </c>
    </row>
    <row r="29" spans="1:7" ht="12.75">
      <c r="A29" s="15" t="s">
        <v>96</v>
      </c>
      <c r="B29" s="15" t="s">
        <v>95</v>
      </c>
      <c r="C29" t="s">
        <v>92</v>
      </c>
      <c r="D29" s="15" t="s">
        <v>93</v>
      </c>
      <c r="E29" s="15" t="s">
        <v>94</v>
      </c>
      <c r="F29" s="2">
        <v>1</v>
      </c>
      <c r="G29">
        <v>1842203</v>
      </c>
    </row>
    <row r="30" spans="1:5" s="6" customFormat="1" ht="12.75">
      <c r="A30" s="5" t="s">
        <v>12</v>
      </c>
      <c r="B30" s="5"/>
      <c r="C30" s="5"/>
      <c r="D30" s="5"/>
      <c r="E30" s="5"/>
    </row>
    <row r="31" spans="1:5" s="8" customFormat="1" ht="12.75">
      <c r="A31" s="7" t="s">
        <v>101</v>
      </c>
      <c r="B31" s="7"/>
      <c r="C31" s="7"/>
      <c r="D31" s="7"/>
      <c r="E31" s="7"/>
    </row>
    <row r="33" ht="12.75">
      <c r="G33" s="8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50" ht="12.75">
      <c r="A50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13</v>
      </c>
      <c r="B1" s="19"/>
      <c r="C1" s="19"/>
      <c r="D1" s="19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tongiesberts</cp:lastModifiedBy>
  <cp:lastPrinted>2011-07-20T07:50:16Z</cp:lastPrinted>
  <dcterms:created xsi:type="dcterms:W3CDTF">2009-05-15T08:53:47Z</dcterms:created>
  <dcterms:modified xsi:type="dcterms:W3CDTF">2011-08-11T08:40:38Z</dcterms:modified>
  <cp:category/>
  <cp:version/>
  <cp:contentType/>
  <cp:contentStatus/>
</cp:coreProperties>
</file>